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16605" windowHeight="9435" activeTab="1"/>
  </bookViews>
  <sheets>
    <sheet name="I rok" sheetId="1" r:id="rId1"/>
    <sheet name="II rok" sheetId="2" r:id="rId2"/>
  </sheets>
  <definedNames>
    <definedName name="_xlnm.Print_Area" localSheetId="1">'II rok'!#REF!</definedName>
    <definedName name="OLE_LINK1" localSheetId="1">'II rok'!#REF!</definedName>
  </definedNames>
  <calcPr fullCalcOnLoad="1"/>
</workbook>
</file>

<file path=xl/sharedStrings.xml><?xml version="1.0" encoding="utf-8"?>
<sst xmlns="http://schemas.openxmlformats.org/spreadsheetml/2006/main" count="126" uniqueCount="82">
  <si>
    <t>Przedmiot</t>
  </si>
  <si>
    <t xml:space="preserve">Ilość godzin </t>
  </si>
  <si>
    <t>Semestr</t>
  </si>
  <si>
    <t>Forma zaliczenia</t>
  </si>
  <si>
    <t>Pkt. ECTS razem</t>
  </si>
  <si>
    <t>I</t>
  </si>
  <si>
    <t>II</t>
  </si>
  <si>
    <t>w</t>
  </si>
  <si>
    <t>ćw./k</t>
  </si>
  <si>
    <t>ECTS</t>
  </si>
  <si>
    <t>zal. z oceną</t>
  </si>
  <si>
    <t>Lektorat języka zachodnioeuropejskiego</t>
  </si>
  <si>
    <t>RAZEM</t>
  </si>
  <si>
    <t>Kod USOS</t>
  </si>
  <si>
    <t>Zajęcia specjalizacyjne</t>
  </si>
  <si>
    <t>8.</t>
  </si>
  <si>
    <t xml:space="preserve">Plan studiów stacjonarnych drugiego stopnia   </t>
  </si>
  <si>
    <r>
      <t xml:space="preserve">w zakresie </t>
    </r>
    <r>
      <rPr>
        <u val="single"/>
        <sz val="14"/>
        <color indexed="8"/>
        <rFont val="Arial"/>
        <family val="2"/>
      </rPr>
      <t>filologii ukraińskiej</t>
    </r>
  </si>
  <si>
    <t>I rok - filologia ukraińska</t>
  </si>
  <si>
    <t>Profil ogólnoakademicki</t>
  </si>
  <si>
    <t>seminarium magisterskie (do wyboru)</t>
  </si>
  <si>
    <t>LITERATUROZNAWCZE</t>
  </si>
  <si>
    <t>JĘZYKOZNAWCZE</t>
  </si>
  <si>
    <t>1.</t>
  </si>
  <si>
    <t xml:space="preserve">Seminarium magisterskie </t>
  </si>
  <si>
    <t>2.</t>
  </si>
  <si>
    <t>3.</t>
  </si>
  <si>
    <t>Praktyczna nauka języka ukraińskiego</t>
  </si>
  <si>
    <t>egzamin</t>
  </si>
  <si>
    <t>4.</t>
  </si>
  <si>
    <t>5.</t>
  </si>
  <si>
    <t>Ukraina we współczesnej Europie (kultura i polityka)</t>
  </si>
  <si>
    <t>6.</t>
  </si>
  <si>
    <t>Literatura niepodległej Ukrainy</t>
  </si>
  <si>
    <t>7.</t>
  </si>
  <si>
    <t>Tendencje rozwoju współczesnego języka ukraińskiego</t>
  </si>
  <si>
    <t>Teoria i praktyka przekładu</t>
  </si>
  <si>
    <t>Przedmiot do wyboru I*</t>
  </si>
  <si>
    <t xml:space="preserve">Przedmiot do wyboru II** </t>
  </si>
  <si>
    <t>Liczba godzin (na I roku):</t>
  </si>
  <si>
    <t>Liczba godzin (na II roku):</t>
  </si>
  <si>
    <t>Łącznie:</t>
  </si>
  <si>
    <t>II rok - filologia ukraińska</t>
  </si>
  <si>
    <t xml:space="preserve">       seminarium magisterskie (do wyboru) </t>
  </si>
  <si>
    <t>Najmłodsza generacja ukraińskiej literatury</t>
  </si>
  <si>
    <t>Przedmiot do wyboru III*</t>
  </si>
  <si>
    <t>Przedmiot do wyboru IV**</t>
  </si>
  <si>
    <t>Wykład monograficzny ***</t>
  </si>
  <si>
    <t xml:space="preserve">   </t>
  </si>
  <si>
    <r>
      <t xml:space="preserve">na rok akademicki </t>
    </r>
    <r>
      <rPr>
        <b/>
        <sz val="14"/>
        <color indexed="18"/>
        <rFont val="Arial"/>
        <family val="2"/>
      </rPr>
      <t>2018/2019</t>
    </r>
  </si>
  <si>
    <t>09-MSM-14/24</t>
  </si>
  <si>
    <t>09-MZS-12</t>
  </si>
  <si>
    <t>09-MLJZ-12/22</t>
  </si>
  <si>
    <t>09-MPNJU-13/23</t>
  </si>
  <si>
    <t>09-MUE-11</t>
  </si>
  <si>
    <t>09-MLNU-12/22</t>
  </si>
  <si>
    <t>09-MTRJU-11</t>
  </si>
  <si>
    <t>09-MTP-11</t>
  </si>
  <si>
    <t>09-MPWU1-12</t>
  </si>
  <si>
    <t>09-MPWU2-11</t>
  </si>
  <si>
    <t>Wstęp do ekonomii</t>
  </si>
  <si>
    <r>
      <t xml:space="preserve">** </t>
    </r>
    <r>
      <rPr>
        <b/>
        <sz val="11"/>
        <color indexed="8"/>
        <rFont val="Arial"/>
        <family val="2"/>
      </rPr>
      <t>Przedmiot do wyboru IV</t>
    </r>
    <r>
      <rPr>
        <sz val="11"/>
        <color indexed="8"/>
        <rFont val="Arial"/>
        <family val="2"/>
      </rPr>
      <t xml:space="preserve">: </t>
    </r>
    <r>
      <rPr>
        <sz val="11"/>
        <color indexed="12"/>
        <rFont val="Arial"/>
        <family val="2"/>
      </rPr>
      <t>"</t>
    </r>
    <r>
      <rPr>
        <i/>
        <sz val="11"/>
        <color indexed="12"/>
        <rFont val="Arial"/>
        <family val="2"/>
      </rPr>
      <t>Przekład ustny konsekutywny"</t>
    </r>
    <r>
      <rPr>
        <i/>
        <sz val="11"/>
        <color indexed="62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   lub    </t>
    </r>
    <r>
      <rPr>
        <sz val="11"/>
        <color indexed="62"/>
        <rFont val="Arial"/>
        <family val="2"/>
      </rPr>
      <t xml:space="preserve"> </t>
    </r>
    <r>
      <rPr>
        <sz val="11"/>
        <color indexed="12"/>
        <rFont val="Arial"/>
        <family val="2"/>
      </rPr>
      <t>"</t>
    </r>
    <r>
      <rPr>
        <i/>
        <sz val="11"/>
        <color indexed="12"/>
        <rFont val="Arial"/>
        <family val="2"/>
      </rPr>
      <t>Przekład artystyczny"</t>
    </r>
  </si>
  <si>
    <r>
      <t xml:space="preserve">*** </t>
    </r>
    <r>
      <rPr>
        <b/>
        <sz val="11"/>
        <color indexed="8"/>
        <rFont val="Arial"/>
        <family val="2"/>
      </rPr>
      <t>Wykład monograficzny</t>
    </r>
    <r>
      <rPr>
        <sz val="11"/>
        <color indexed="8"/>
        <rFont val="Arial"/>
        <family val="2"/>
      </rPr>
      <t xml:space="preserve"> - z zakresu językoznawstwa lub literaturoznawstwa</t>
    </r>
  </si>
  <si>
    <t>09-MSM-34/44</t>
  </si>
  <si>
    <t>09-MZS-22</t>
  </si>
  <si>
    <t>09-MPNJU-33</t>
  </si>
  <si>
    <t>09-MNGUL-11</t>
  </si>
  <si>
    <t>09-MWM-11</t>
  </si>
  <si>
    <t>Teoria komunikacji międzykulturowej</t>
  </si>
  <si>
    <t>09-MTKM-11</t>
  </si>
  <si>
    <t>09-MPW3-11</t>
  </si>
  <si>
    <t>09-MPW4-11</t>
  </si>
  <si>
    <r>
      <t xml:space="preserve">na rok akademicki </t>
    </r>
    <r>
      <rPr>
        <b/>
        <strike/>
        <sz val="12"/>
        <color indexed="18"/>
        <rFont val="Arial"/>
        <family val="2"/>
      </rPr>
      <t>2018/2019</t>
    </r>
  </si>
  <si>
    <r>
      <t xml:space="preserve">w zakresie </t>
    </r>
    <r>
      <rPr>
        <u val="single"/>
        <strike/>
        <sz val="12"/>
        <color indexed="8"/>
        <rFont val="Arial"/>
        <family val="2"/>
      </rPr>
      <t>filologii ukraińskiej</t>
    </r>
  </si>
  <si>
    <r>
      <t xml:space="preserve">* </t>
    </r>
    <r>
      <rPr>
        <b/>
        <sz val="11"/>
        <color indexed="8"/>
        <rFont val="Arial"/>
        <family val="2"/>
      </rPr>
      <t>Przedmiot do wyboru III</t>
    </r>
    <r>
      <rPr>
        <sz val="11"/>
        <color indexed="8"/>
        <rFont val="Arial"/>
        <family val="2"/>
      </rPr>
      <t xml:space="preserve">: </t>
    </r>
    <r>
      <rPr>
        <i/>
        <sz val="11"/>
        <color indexed="12"/>
        <rFont val="Arial"/>
        <family val="2"/>
      </rPr>
      <t>"Postmodernizm w literaturze i sztuce"</t>
    </r>
    <r>
      <rPr>
        <sz val="11"/>
        <rFont val="Arial"/>
        <family val="2"/>
      </rPr>
      <t xml:space="preserve">    lub  </t>
    </r>
    <r>
      <rPr>
        <i/>
        <sz val="11"/>
        <color indexed="12"/>
        <rFont val="Arial"/>
        <family val="2"/>
      </rPr>
      <t xml:space="preserve"> "Psychologia"</t>
    </r>
  </si>
  <si>
    <t>09-TIT-11                   09-TIAC-11                     09-TIQ-11                   09-TIS-11                     09-TIAP-11</t>
  </si>
  <si>
    <t>09-TI-PNJUtr-13/33               09-TI-PNJUac-13/33               09-TI-PNJUqx-13/33                  09-TI-PNJUs-13/33           09-TI-PNJU-ap-13/33</t>
  </si>
  <si>
    <t>09-WE-12/22</t>
  </si>
  <si>
    <r>
      <t xml:space="preserve">** </t>
    </r>
    <r>
      <rPr>
        <b/>
        <strike/>
        <sz val="12"/>
        <color indexed="8"/>
        <rFont val="Arial"/>
        <family val="2"/>
      </rPr>
      <t>Przedmiot do wyboru II</t>
    </r>
    <r>
      <rPr>
        <strike/>
        <sz val="12"/>
        <color indexed="8"/>
        <rFont val="Arial"/>
        <family val="2"/>
      </rPr>
      <t xml:space="preserve">: np. </t>
    </r>
    <r>
      <rPr>
        <strike/>
        <sz val="12"/>
        <color indexed="12"/>
        <rFont val="Arial"/>
        <family val="2"/>
      </rPr>
      <t>"</t>
    </r>
    <r>
      <rPr>
        <i/>
        <strike/>
        <sz val="12"/>
        <color indexed="12"/>
        <rFont val="Arial"/>
        <family val="2"/>
      </rPr>
      <t>Warsztaty tłumaczeniowe ustne</t>
    </r>
    <r>
      <rPr>
        <strike/>
        <sz val="12"/>
        <color indexed="12"/>
        <rFont val="Arial"/>
        <family val="2"/>
      </rPr>
      <t>"</t>
    </r>
    <r>
      <rPr>
        <strike/>
        <sz val="12"/>
        <color indexed="8"/>
        <rFont val="Arial"/>
        <family val="2"/>
      </rPr>
      <t xml:space="preserve">     lub  </t>
    </r>
    <r>
      <rPr>
        <strike/>
        <sz val="12"/>
        <color indexed="12"/>
        <rFont val="Arial"/>
        <family val="2"/>
      </rPr>
      <t xml:space="preserve"> "</t>
    </r>
    <r>
      <rPr>
        <i/>
        <strike/>
        <sz val="12"/>
        <color indexed="12"/>
        <rFont val="Arial"/>
        <family val="2"/>
      </rPr>
      <t>Socjolingwistyka"</t>
    </r>
  </si>
  <si>
    <r>
      <rPr>
        <b/>
        <strike/>
        <sz val="12"/>
        <color indexed="12"/>
        <rFont val="Arial"/>
        <family val="2"/>
      </rPr>
      <t>TECHNOLOGIE INFORMATYCZNE*</t>
    </r>
    <r>
      <rPr>
        <b/>
        <strike/>
        <sz val="11.5"/>
        <rFont val="Arial"/>
        <family val="2"/>
      </rPr>
      <t xml:space="preserve"> -                                                         * zgodnie z wybranym profilem:                                                                                                                    </t>
    </r>
    <r>
      <rPr>
        <strike/>
        <sz val="11.5"/>
        <rFont val="Arial"/>
        <family val="2"/>
      </rPr>
      <t>1) profil tłumaczeniowy (</t>
    </r>
    <r>
      <rPr>
        <b/>
        <strike/>
        <sz val="11.5"/>
        <rFont val="Arial"/>
        <family val="2"/>
      </rPr>
      <t>SDL Trados</t>
    </r>
    <r>
      <rPr>
        <strike/>
        <sz val="11.5"/>
        <rFont val="Arial"/>
        <family val="2"/>
      </rPr>
      <t>)                                                                                        2) profil multimedialny (</t>
    </r>
    <r>
      <rPr>
        <b/>
        <strike/>
        <sz val="11.5"/>
        <rFont val="Arial"/>
        <family val="2"/>
      </rPr>
      <t>Alchemy Catalyst</t>
    </r>
    <r>
      <rPr>
        <strike/>
        <sz val="11.5"/>
        <rFont val="Arial"/>
        <family val="2"/>
      </rPr>
      <t>)                                                                       3) profil edytorsko-poligraficzny (</t>
    </r>
    <r>
      <rPr>
        <b/>
        <strike/>
        <sz val="11.5"/>
        <rFont val="Arial"/>
        <family val="2"/>
      </rPr>
      <t>QuarkXpress / Scribus</t>
    </r>
    <r>
      <rPr>
        <strike/>
        <sz val="11.5"/>
        <rFont val="Arial"/>
        <family val="2"/>
      </rPr>
      <t>)                                                                                                      4) profil graficzny ogólny (</t>
    </r>
    <r>
      <rPr>
        <b/>
        <strike/>
        <sz val="11.5"/>
        <rFont val="Arial"/>
        <family val="2"/>
      </rPr>
      <t>Adobe Illustrator / Photoshop</t>
    </r>
    <r>
      <rPr>
        <strike/>
        <sz val="11.5"/>
        <rFont val="Arial"/>
        <family val="2"/>
      </rPr>
      <t>)</t>
    </r>
  </si>
  <si>
    <r>
      <rPr>
        <b/>
        <strike/>
        <sz val="11.5"/>
        <color indexed="12"/>
        <rFont val="Arial"/>
        <family val="2"/>
      </rPr>
      <t>TECHNOLOGIE INFORMATYCZNE*</t>
    </r>
    <r>
      <rPr>
        <strike/>
        <sz val="11.5"/>
        <rFont val="Arial"/>
        <family val="2"/>
      </rPr>
      <t xml:space="preserve">                                                                </t>
    </r>
    <r>
      <rPr>
        <b/>
        <strike/>
        <sz val="11.5"/>
        <rFont val="Arial"/>
        <family val="2"/>
      </rPr>
      <t xml:space="preserve">Praktyczna nauka języka ukraińskiego -                                    *zgodnie z wybranym profilem:                                                                                                                    </t>
    </r>
    <r>
      <rPr>
        <strike/>
        <sz val="11.5"/>
        <rFont val="Arial"/>
        <family val="2"/>
      </rPr>
      <t xml:space="preserve">   1) profil tłumaczeniowy (</t>
    </r>
    <r>
      <rPr>
        <b/>
        <strike/>
        <sz val="11.5"/>
        <rFont val="Arial"/>
        <family val="2"/>
      </rPr>
      <t>SDL Trados</t>
    </r>
    <r>
      <rPr>
        <strike/>
        <sz val="11.5"/>
        <rFont val="Arial"/>
        <family val="2"/>
      </rPr>
      <t>)                                                                                        2) profil multimedialny (</t>
    </r>
    <r>
      <rPr>
        <b/>
        <strike/>
        <sz val="11.5"/>
        <rFont val="Arial"/>
        <family val="2"/>
      </rPr>
      <t>Alchemy Catalyst</t>
    </r>
    <r>
      <rPr>
        <strike/>
        <sz val="11.5"/>
        <rFont val="Arial"/>
        <family val="2"/>
      </rPr>
      <t>)                                                                       3) profil edytorsko-poligraficzny (</t>
    </r>
    <r>
      <rPr>
        <b/>
        <strike/>
        <sz val="11.5"/>
        <rFont val="Arial"/>
        <family val="2"/>
      </rPr>
      <t>QuarkXpress / Scribus</t>
    </r>
    <r>
      <rPr>
        <strike/>
        <sz val="11.5"/>
        <rFont val="Arial"/>
        <family val="2"/>
      </rPr>
      <t>)                                                                                                      4) profil graficzny ogólny (</t>
    </r>
    <r>
      <rPr>
        <b/>
        <strike/>
        <sz val="11.5"/>
        <rFont val="Arial"/>
        <family val="2"/>
      </rPr>
      <t>Adobe Illustrator / Photoshop</t>
    </r>
    <r>
      <rPr>
        <strike/>
        <sz val="11.5"/>
        <rFont val="Arial"/>
        <family val="2"/>
      </rPr>
      <t>)</t>
    </r>
  </si>
  <si>
    <r>
      <t xml:space="preserve">* </t>
    </r>
    <r>
      <rPr>
        <b/>
        <strike/>
        <sz val="12"/>
        <color indexed="8"/>
        <rFont val="Arial"/>
        <family val="2"/>
      </rPr>
      <t>Przedmiot do wyboru I</t>
    </r>
    <r>
      <rPr>
        <strike/>
        <sz val="12"/>
        <color indexed="8"/>
        <rFont val="Arial"/>
        <family val="2"/>
      </rPr>
      <t>: np.</t>
    </r>
    <r>
      <rPr>
        <strike/>
        <sz val="12"/>
        <color indexed="62"/>
        <rFont val="Arial"/>
        <family val="2"/>
      </rPr>
      <t xml:space="preserve"> </t>
    </r>
    <r>
      <rPr>
        <strike/>
        <sz val="12"/>
        <color indexed="12"/>
        <rFont val="Arial"/>
        <family val="2"/>
      </rPr>
      <t>"</t>
    </r>
    <r>
      <rPr>
        <i/>
        <strike/>
        <sz val="12"/>
        <color indexed="12"/>
        <rFont val="Arial"/>
        <family val="2"/>
      </rPr>
      <t>Warsztaty tłumaczeniowe – przekład pisemny"</t>
    </r>
    <r>
      <rPr>
        <strike/>
        <sz val="12"/>
        <color indexed="62"/>
        <rFont val="Arial"/>
        <family val="2"/>
      </rPr>
      <t xml:space="preserve">  </t>
    </r>
    <r>
      <rPr>
        <strike/>
        <sz val="12"/>
        <color indexed="8"/>
        <rFont val="Arial"/>
        <family val="2"/>
      </rPr>
      <t xml:space="preserve">    lub     </t>
    </r>
    <r>
      <rPr>
        <i/>
        <strike/>
        <sz val="12"/>
        <color indexed="8"/>
        <rFont val="Arial"/>
        <family val="2"/>
      </rPr>
      <t xml:space="preserve"> </t>
    </r>
    <r>
      <rPr>
        <i/>
        <strike/>
        <sz val="12"/>
        <color indexed="12"/>
        <rFont val="Arial"/>
        <family val="2"/>
      </rPr>
      <t>"Pedagogika"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</si>
</sst>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Arial"/>
      <family val="2"/>
    </font>
    <font>
      <b/>
      <sz val="14"/>
      <color indexed="18"/>
      <name val="Arial"/>
      <family val="2"/>
    </font>
    <font>
      <sz val="14"/>
      <color indexed="8"/>
      <name val="Arial"/>
      <family val="2"/>
    </font>
    <font>
      <u val="single"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5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62"/>
      <name val="Arial"/>
      <family val="2"/>
    </font>
    <font>
      <i/>
      <sz val="11"/>
      <color indexed="62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</font>
    <font>
      <i/>
      <sz val="11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trike/>
      <sz val="12"/>
      <color indexed="8"/>
      <name val="Arial"/>
      <family val="2"/>
    </font>
    <font>
      <strike/>
      <sz val="12"/>
      <color indexed="8"/>
      <name val="Arial"/>
      <family val="2"/>
    </font>
    <font>
      <b/>
      <strike/>
      <sz val="12"/>
      <color indexed="18"/>
      <name val="Arial"/>
      <family val="2"/>
    </font>
    <font>
      <u val="single"/>
      <strike/>
      <sz val="12"/>
      <color indexed="8"/>
      <name val="Arial"/>
      <family val="2"/>
    </font>
    <font>
      <strike/>
      <sz val="14"/>
      <color indexed="8"/>
      <name val="Arial"/>
      <family val="2"/>
    </font>
    <font>
      <strike/>
      <sz val="12"/>
      <name val="Arial"/>
      <family val="2"/>
    </font>
    <font>
      <b/>
      <strike/>
      <sz val="12"/>
      <color indexed="12"/>
      <name val="Arial"/>
      <family val="2"/>
    </font>
    <font>
      <strike/>
      <sz val="12"/>
      <color indexed="12"/>
      <name val="Arial"/>
      <family val="2"/>
    </font>
    <font>
      <b/>
      <strike/>
      <sz val="12"/>
      <name val="Arial"/>
      <family val="2"/>
    </font>
    <font>
      <strike/>
      <sz val="12"/>
      <color indexed="62"/>
      <name val="Arial"/>
      <family val="2"/>
    </font>
    <font>
      <i/>
      <strike/>
      <sz val="12"/>
      <color indexed="12"/>
      <name val="Arial"/>
      <family val="2"/>
    </font>
    <font>
      <i/>
      <strike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8"/>
      <name val="Arial"/>
      <family val="2"/>
    </font>
    <font>
      <strike/>
      <sz val="12"/>
      <color indexed="18"/>
      <name val="Arial"/>
      <family val="2"/>
    </font>
    <font>
      <b/>
      <u val="single"/>
      <strike/>
      <sz val="12"/>
      <color indexed="60"/>
      <name val="Arial"/>
      <family val="2"/>
    </font>
    <font>
      <b/>
      <strike/>
      <sz val="12"/>
      <color indexed="17"/>
      <name val="Arial"/>
      <family val="2"/>
    </font>
    <font>
      <strike/>
      <sz val="11"/>
      <color indexed="8"/>
      <name val="Arial"/>
      <family val="2"/>
    </font>
    <font>
      <strike/>
      <sz val="11.5"/>
      <name val="Arial"/>
      <family val="2"/>
    </font>
    <font>
      <b/>
      <strike/>
      <sz val="11.5"/>
      <name val="Arial"/>
      <family val="2"/>
    </font>
    <font>
      <strike/>
      <sz val="11"/>
      <name val="Arial"/>
      <family val="2"/>
    </font>
    <font>
      <strike/>
      <sz val="11"/>
      <color indexed="10"/>
      <name val="Arial"/>
      <family val="2"/>
    </font>
    <font>
      <b/>
      <strike/>
      <sz val="11.5"/>
      <color indexed="12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000099"/>
      <name val="Arial"/>
      <family val="2"/>
    </font>
    <font>
      <sz val="11"/>
      <color theme="1"/>
      <name val="Arial"/>
      <family val="2"/>
    </font>
    <font>
      <strike/>
      <sz val="12"/>
      <color rgb="FF000099"/>
      <name val="Arial"/>
      <family val="2"/>
    </font>
    <font>
      <b/>
      <u val="single"/>
      <strike/>
      <sz val="12"/>
      <color rgb="FFC00000"/>
      <name val="Arial"/>
      <family val="2"/>
    </font>
    <font>
      <b/>
      <strike/>
      <sz val="12"/>
      <color theme="1"/>
      <name val="Arial"/>
      <family val="2"/>
    </font>
    <font>
      <strike/>
      <sz val="12"/>
      <color rgb="FF0000CC"/>
      <name val="Arial"/>
      <family val="2"/>
    </font>
    <font>
      <strike/>
      <sz val="12"/>
      <color theme="1"/>
      <name val="Arial"/>
      <family val="2"/>
    </font>
    <font>
      <b/>
      <strike/>
      <sz val="12"/>
      <color rgb="FF0000CC"/>
      <name val="Arial"/>
      <family val="2"/>
    </font>
    <font>
      <b/>
      <strike/>
      <sz val="12"/>
      <color rgb="FF0000FF"/>
      <name val="Arial"/>
      <family val="2"/>
    </font>
    <font>
      <b/>
      <strike/>
      <sz val="12"/>
      <color rgb="FF00B050"/>
      <name val="Arial"/>
      <family val="2"/>
    </font>
    <font>
      <b/>
      <sz val="9"/>
      <color theme="1"/>
      <name val="Arial"/>
      <family val="2"/>
    </font>
    <font>
      <strike/>
      <sz val="11"/>
      <color theme="1"/>
      <name val="Arial"/>
      <family val="2"/>
    </font>
    <font>
      <strike/>
      <sz val="11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/>
      <right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medium"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27" borderId="1" applyNumberFormat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44" applyFont="1" applyAlignment="1">
      <alignment horizontal="left"/>
      <protection/>
    </xf>
    <xf numFmtId="0" fontId="75" fillId="0" borderId="0" xfId="44" applyFont="1" applyAlignment="1">
      <alignment horizontal="left"/>
      <protection/>
    </xf>
    <xf numFmtId="0" fontId="4" fillId="0" borderId="0" xfId="44" applyFont="1" applyAlignment="1">
      <alignment horizontal="left"/>
      <protection/>
    </xf>
    <xf numFmtId="0" fontId="4" fillId="33" borderId="0" xfId="44" applyFont="1" applyFill="1" applyAlignment="1">
      <alignment horizontal="left"/>
      <protection/>
    </xf>
    <xf numFmtId="0" fontId="6" fillId="0" borderId="10" xfId="44" applyFont="1" applyBorder="1" applyAlignment="1">
      <alignment horizontal="center"/>
      <protection/>
    </xf>
    <xf numFmtId="0" fontId="6" fillId="0" borderId="11" xfId="44" applyFont="1" applyBorder="1" applyAlignment="1">
      <alignment horizontal="center"/>
      <protection/>
    </xf>
    <xf numFmtId="0" fontId="6" fillId="0" borderId="12" xfId="44" applyFont="1" applyBorder="1" applyAlignment="1">
      <alignment horizontal="center"/>
      <protection/>
    </xf>
    <xf numFmtId="0" fontId="6" fillId="0" borderId="13" xfId="44" applyFont="1" applyBorder="1" applyAlignment="1">
      <alignment horizontal="center"/>
      <protection/>
    </xf>
    <xf numFmtId="0" fontId="8" fillId="0" borderId="14" xfId="44" applyFont="1" applyBorder="1">
      <alignment/>
      <protection/>
    </xf>
    <xf numFmtId="0" fontId="8" fillId="0" borderId="15" xfId="44" applyFont="1" applyBorder="1">
      <alignment/>
      <protection/>
    </xf>
    <xf numFmtId="0" fontId="8" fillId="0" borderId="16" xfId="44" applyFont="1" applyBorder="1">
      <alignment/>
      <protection/>
    </xf>
    <xf numFmtId="0" fontId="8" fillId="0" borderId="17" xfId="44" applyFont="1" applyBorder="1">
      <alignment/>
      <protection/>
    </xf>
    <xf numFmtId="0" fontId="8" fillId="0" borderId="18" xfId="44" applyFont="1" applyBorder="1">
      <alignment/>
      <protection/>
    </xf>
    <xf numFmtId="0" fontId="8" fillId="0" borderId="19" xfId="44" applyFont="1" applyBorder="1">
      <alignment/>
      <protection/>
    </xf>
    <xf numFmtId="0" fontId="8" fillId="0" borderId="20" xfId="44" applyFont="1" applyBorder="1">
      <alignment/>
      <protection/>
    </xf>
    <xf numFmtId="0" fontId="6" fillId="0" borderId="21" xfId="44" applyFont="1" applyBorder="1">
      <alignment/>
      <protection/>
    </xf>
    <xf numFmtId="0" fontId="6" fillId="0" borderId="22" xfId="44" applyFont="1" applyBorder="1">
      <alignment/>
      <protection/>
    </xf>
    <xf numFmtId="0" fontId="6" fillId="0" borderId="23" xfId="44" applyFont="1" applyBorder="1">
      <alignment/>
      <protection/>
    </xf>
    <xf numFmtId="0" fontId="6" fillId="0" borderId="24" xfId="44" applyFont="1" applyBorder="1">
      <alignment/>
      <protection/>
    </xf>
    <xf numFmtId="0" fontId="8" fillId="0" borderId="25" xfId="44" applyFont="1" applyBorder="1" applyAlignment="1">
      <alignment horizontal="left"/>
      <protection/>
    </xf>
    <xf numFmtId="0" fontId="9" fillId="34" borderId="26" xfId="44" applyFont="1" applyFill="1" applyBorder="1">
      <alignment/>
      <protection/>
    </xf>
    <xf numFmtId="0" fontId="8" fillId="0" borderId="27" xfId="44" applyFont="1" applyBorder="1">
      <alignment/>
      <protection/>
    </xf>
    <xf numFmtId="0" fontId="8" fillId="0" borderId="28" xfId="44" applyFont="1" applyBorder="1">
      <alignment/>
      <protection/>
    </xf>
    <xf numFmtId="0" fontId="8" fillId="0" borderId="29" xfId="44" applyFont="1" applyBorder="1" applyAlignment="1">
      <alignment horizontal="left"/>
      <protection/>
    </xf>
    <xf numFmtId="0" fontId="9" fillId="34" borderId="30" xfId="44" applyFont="1" applyFill="1" applyBorder="1">
      <alignment/>
      <protection/>
    </xf>
    <xf numFmtId="0" fontId="8" fillId="0" borderId="31" xfId="44" applyFont="1" applyBorder="1">
      <alignment/>
      <protection/>
    </xf>
    <xf numFmtId="0" fontId="8" fillId="0" borderId="32" xfId="44" applyFont="1" applyBorder="1">
      <alignment/>
      <protection/>
    </xf>
    <xf numFmtId="0" fontId="8" fillId="0" borderId="33" xfId="44" applyFont="1" applyBorder="1">
      <alignment/>
      <protection/>
    </xf>
    <xf numFmtId="0" fontId="8" fillId="0" borderId="34" xfId="44" applyFont="1" applyBorder="1" applyAlignment="1">
      <alignment horizontal="left"/>
      <protection/>
    </xf>
    <xf numFmtId="0" fontId="8" fillId="0" borderId="35" xfId="44" applyFont="1" applyBorder="1">
      <alignment/>
      <protection/>
    </xf>
    <xf numFmtId="0" fontId="9" fillId="0" borderId="33" xfId="0" applyFont="1" applyBorder="1" applyAlignment="1">
      <alignment/>
    </xf>
    <xf numFmtId="0" fontId="8" fillId="0" borderId="34" xfId="44" applyFont="1" applyBorder="1" applyAlignment="1">
      <alignment horizontal="left" vertical="top"/>
      <protection/>
    </xf>
    <xf numFmtId="0" fontId="8" fillId="0" borderId="36" xfId="44" applyFont="1" applyBorder="1">
      <alignment/>
      <protection/>
    </xf>
    <xf numFmtId="0" fontId="8" fillId="0" borderId="37" xfId="44" applyFont="1" applyBorder="1">
      <alignment/>
      <protection/>
    </xf>
    <xf numFmtId="0" fontId="8" fillId="0" borderId="38" xfId="44" applyFont="1" applyBorder="1">
      <alignment/>
      <protection/>
    </xf>
    <xf numFmtId="0" fontId="8" fillId="0" borderId="39" xfId="44" applyFont="1" applyBorder="1">
      <alignment/>
      <protection/>
    </xf>
    <xf numFmtId="0" fontId="10" fillId="0" borderId="34" xfId="44" applyFont="1" applyBorder="1" applyAlignment="1">
      <alignment horizontal="left"/>
      <protection/>
    </xf>
    <xf numFmtId="0" fontId="10" fillId="0" borderId="40" xfId="44" applyFont="1" applyBorder="1">
      <alignment/>
      <protection/>
    </xf>
    <xf numFmtId="0" fontId="10" fillId="0" borderId="29" xfId="44" applyFont="1" applyBorder="1" applyAlignment="1">
      <alignment horizontal="left"/>
      <protection/>
    </xf>
    <xf numFmtId="0" fontId="10" fillId="0" borderId="41" xfId="44" applyFont="1" applyBorder="1">
      <alignment/>
      <protection/>
    </xf>
    <xf numFmtId="0" fontId="10" fillId="0" borderId="42" xfId="44" applyFont="1" applyBorder="1" applyAlignment="1">
      <alignment horizontal="left"/>
      <protection/>
    </xf>
    <xf numFmtId="0" fontId="10" fillId="0" borderId="43" xfId="44" applyFont="1" applyBorder="1" applyAlignment="1">
      <alignment horizontal="left"/>
      <protection/>
    </xf>
    <xf numFmtId="0" fontId="10" fillId="0" borderId="27" xfId="44" applyFont="1" applyBorder="1">
      <alignment/>
      <protection/>
    </xf>
    <xf numFmtId="0" fontId="6" fillId="0" borderId="44" xfId="44" applyFont="1" applyBorder="1">
      <alignment/>
      <protection/>
    </xf>
    <xf numFmtId="0" fontId="11" fillId="0" borderId="0" xfId="44" applyFont="1">
      <alignment/>
      <protection/>
    </xf>
    <xf numFmtId="0" fontId="4" fillId="0" borderId="0" xfId="44" applyFont="1">
      <alignment/>
      <protection/>
    </xf>
    <xf numFmtId="0" fontId="2" fillId="0" borderId="0" xfId="44" applyFont="1">
      <alignment/>
      <protection/>
    </xf>
    <xf numFmtId="0" fontId="4" fillId="35" borderId="0" xfId="44" applyFont="1" applyFill="1" applyAlignment="1">
      <alignment horizontal="left"/>
      <protection/>
    </xf>
    <xf numFmtId="0" fontId="8" fillId="0" borderId="0" xfId="44" applyFont="1">
      <alignment/>
      <protection/>
    </xf>
    <xf numFmtId="0" fontId="7" fillId="0" borderId="0" xfId="44" applyFont="1">
      <alignment/>
      <protection/>
    </xf>
    <xf numFmtId="0" fontId="76" fillId="0" borderId="0" xfId="0" applyFont="1" applyAlignment="1">
      <alignment/>
    </xf>
    <xf numFmtId="0" fontId="11" fillId="0" borderId="0" xfId="44" applyNumberFormat="1" applyFont="1" applyAlignment="1">
      <alignment horizontal="left"/>
      <protection/>
    </xf>
    <xf numFmtId="0" fontId="11" fillId="0" borderId="0" xfId="44" applyFont="1" applyAlignment="1">
      <alignment horizontal="left"/>
      <protection/>
    </xf>
    <xf numFmtId="0" fontId="12" fillId="0" borderId="0" xfId="44" applyFont="1">
      <alignment/>
      <protection/>
    </xf>
    <xf numFmtId="0" fontId="8" fillId="34" borderId="30" xfId="44" applyFont="1" applyFill="1" applyBorder="1" applyAlignment="1">
      <alignment wrapText="1"/>
      <protection/>
    </xf>
    <xf numFmtId="0" fontId="8" fillId="34" borderId="30" xfId="44" applyFont="1" applyFill="1" applyBorder="1" applyAlignment="1">
      <alignment vertical="top" wrapText="1"/>
      <protection/>
    </xf>
    <xf numFmtId="0" fontId="15" fillId="0" borderId="30" xfId="44" applyFont="1" applyFill="1" applyBorder="1">
      <alignment/>
      <protection/>
    </xf>
    <xf numFmtId="0" fontId="10" fillId="0" borderId="17" xfId="44" applyFont="1" applyFill="1" applyBorder="1">
      <alignment/>
      <protection/>
    </xf>
    <xf numFmtId="0" fontId="10" fillId="0" borderId="18" xfId="44" applyFont="1" applyFill="1" applyBorder="1">
      <alignment/>
      <protection/>
    </xf>
    <xf numFmtId="0" fontId="10" fillId="0" borderId="20" xfId="44" applyFont="1" applyFill="1" applyBorder="1">
      <alignment/>
      <protection/>
    </xf>
    <xf numFmtId="0" fontId="10" fillId="0" borderId="19" xfId="44" applyFont="1" applyFill="1" applyBorder="1">
      <alignment/>
      <protection/>
    </xf>
    <xf numFmtId="0" fontId="10" fillId="0" borderId="45" xfId="44" applyFont="1" applyFill="1" applyBorder="1">
      <alignment/>
      <protection/>
    </xf>
    <xf numFmtId="0" fontId="16" fillId="0" borderId="35" xfId="44" applyFont="1" applyFill="1" applyBorder="1">
      <alignment/>
      <protection/>
    </xf>
    <xf numFmtId="0" fontId="10" fillId="0" borderId="10" xfId="44" applyFont="1" applyFill="1" applyBorder="1">
      <alignment/>
      <protection/>
    </xf>
    <xf numFmtId="0" fontId="10" fillId="0" borderId="11" xfId="44" applyFont="1" applyFill="1" applyBorder="1">
      <alignment/>
      <protection/>
    </xf>
    <xf numFmtId="0" fontId="10" fillId="0" borderId="12" xfId="44" applyFont="1" applyFill="1" applyBorder="1">
      <alignment/>
      <protection/>
    </xf>
    <xf numFmtId="0" fontId="10" fillId="0" borderId="13" xfId="44" applyFont="1" applyFill="1" applyBorder="1">
      <alignment/>
      <protection/>
    </xf>
    <xf numFmtId="0" fontId="16" fillId="0" borderId="36" xfId="44" applyFont="1" applyFill="1" applyBorder="1">
      <alignment/>
      <protection/>
    </xf>
    <xf numFmtId="0" fontId="17" fillId="0" borderId="46" xfId="44" applyFont="1" applyFill="1" applyBorder="1" applyAlignment="1">
      <alignment horizontal="right"/>
      <protection/>
    </xf>
    <xf numFmtId="0" fontId="16" fillId="0" borderId="21" xfId="44" applyFont="1" applyFill="1" applyBorder="1">
      <alignment/>
      <protection/>
    </xf>
    <xf numFmtId="0" fontId="16" fillId="0" borderId="22" xfId="44" applyFont="1" applyFill="1" applyBorder="1">
      <alignment/>
      <protection/>
    </xf>
    <xf numFmtId="0" fontId="16" fillId="0" borderId="23" xfId="44" applyFont="1" applyFill="1" applyBorder="1">
      <alignment/>
      <protection/>
    </xf>
    <xf numFmtId="0" fontId="16" fillId="0" borderId="24" xfId="44" applyFont="1" applyFill="1" applyBorder="1">
      <alignment/>
      <protection/>
    </xf>
    <xf numFmtId="0" fontId="16" fillId="0" borderId="47" xfId="44" applyFont="1" applyFill="1" applyBorder="1">
      <alignment/>
      <protection/>
    </xf>
    <xf numFmtId="0" fontId="15" fillId="0" borderId="48" xfId="44" applyFont="1" applyFill="1" applyBorder="1" applyAlignment="1">
      <alignment wrapText="1"/>
      <protection/>
    </xf>
    <xf numFmtId="0" fontId="10" fillId="0" borderId="37" xfId="44" applyFont="1" applyFill="1" applyBorder="1">
      <alignment/>
      <protection/>
    </xf>
    <xf numFmtId="0" fontId="10" fillId="0" borderId="38" xfId="44" applyFont="1" applyFill="1" applyBorder="1">
      <alignment/>
      <protection/>
    </xf>
    <xf numFmtId="0" fontId="10" fillId="0" borderId="49" xfId="44" applyFont="1" applyFill="1" applyBorder="1">
      <alignment/>
      <protection/>
    </xf>
    <xf numFmtId="0" fontId="10" fillId="0" borderId="50" xfId="44" applyFont="1" applyFill="1" applyBorder="1">
      <alignment/>
      <protection/>
    </xf>
    <xf numFmtId="0" fontId="10" fillId="0" borderId="51" xfId="44" applyFont="1" applyBorder="1" applyAlignment="1">
      <alignment horizontal="left"/>
      <protection/>
    </xf>
    <xf numFmtId="0" fontId="6" fillId="0" borderId="52" xfId="44" applyFont="1" applyBorder="1" applyAlignment="1">
      <alignment horizontal="right"/>
      <protection/>
    </xf>
    <xf numFmtId="0" fontId="76" fillId="0" borderId="53" xfId="0" applyFont="1" applyBorder="1" applyAlignment="1">
      <alignment/>
    </xf>
    <xf numFmtId="0" fontId="8" fillId="0" borderId="54" xfId="44" applyFont="1" applyBorder="1">
      <alignment/>
      <protection/>
    </xf>
    <xf numFmtId="0" fontId="8" fillId="0" borderId="27" xfId="44" applyFont="1" applyBorder="1" applyAlignment="1">
      <alignment horizontal="center" vertical="center"/>
      <protection/>
    </xf>
    <xf numFmtId="0" fontId="8" fillId="0" borderId="55" xfId="44" applyFont="1" applyBorder="1" applyAlignment="1">
      <alignment horizontal="center" vertical="center"/>
      <protection/>
    </xf>
    <xf numFmtId="0" fontId="9" fillId="0" borderId="3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0" fillId="0" borderId="57" xfId="44" applyFont="1" applyBorder="1" applyAlignment="1">
      <alignment horizontal="center" vertical="center"/>
      <protection/>
    </xf>
    <xf numFmtId="0" fontId="10" fillId="0" borderId="58" xfId="44" applyFont="1" applyBorder="1" applyAlignment="1">
      <alignment horizontal="center" vertical="center"/>
      <protection/>
    </xf>
    <xf numFmtId="0" fontId="6" fillId="36" borderId="24" xfId="44" applyFont="1" applyFill="1" applyBorder="1" applyAlignment="1">
      <alignment horizontal="center" vertical="center"/>
      <protection/>
    </xf>
    <xf numFmtId="0" fontId="4" fillId="33" borderId="0" xfId="44" applyFont="1" applyFill="1">
      <alignment/>
      <protection/>
    </xf>
    <xf numFmtId="0" fontId="4" fillId="37" borderId="0" xfId="44" applyFont="1" applyFill="1">
      <alignment/>
      <protection/>
    </xf>
    <xf numFmtId="0" fontId="21" fillId="0" borderId="0" xfId="44" applyFont="1" applyAlignment="1">
      <alignment horizontal="left"/>
      <protection/>
    </xf>
    <xf numFmtId="0" fontId="22" fillId="0" borderId="0" xfId="44" applyFont="1">
      <alignment/>
      <protection/>
    </xf>
    <xf numFmtId="0" fontId="77" fillId="0" borderId="0" xfId="44" applyFont="1" applyAlignment="1">
      <alignment horizontal="left"/>
      <protection/>
    </xf>
    <xf numFmtId="0" fontId="78" fillId="0" borderId="0" xfId="44" applyFont="1" applyAlignment="1">
      <alignment horizontal="right" vertical="center"/>
      <protection/>
    </xf>
    <xf numFmtId="0" fontId="79" fillId="0" borderId="0" xfId="0" applyFont="1" applyAlignment="1">
      <alignment horizontal="right"/>
    </xf>
    <xf numFmtId="0" fontId="22" fillId="0" borderId="0" xfId="44" applyFont="1" applyAlignment="1">
      <alignment horizontal="left"/>
      <protection/>
    </xf>
    <xf numFmtId="0" fontId="22" fillId="0" borderId="0" xfId="44" applyFont="1" applyFill="1">
      <alignment/>
      <protection/>
    </xf>
    <xf numFmtId="0" fontId="25" fillId="33" borderId="0" xfId="44" applyFont="1" applyFill="1" applyAlignment="1">
      <alignment horizontal="left"/>
      <protection/>
    </xf>
    <xf numFmtId="0" fontId="25" fillId="33" borderId="0" xfId="44" applyFont="1" applyFill="1">
      <alignment/>
      <protection/>
    </xf>
    <xf numFmtId="0" fontId="25" fillId="0" borderId="0" xfId="44" applyFont="1" applyFill="1">
      <alignment/>
      <protection/>
    </xf>
    <xf numFmtId="0" fontId="25" fillId="0" borderId="0" xfId="44" applyFont="1">
      <alignment/>
      <protection/>
    </xf>
    <xf numFmtId="0" fontId="21" fillId="0" borderId="0" xfId="44" applyFont="1">
      <alignment/>
      <protection/>
    </xf>
    <xf numFmtId="0" fontId="22" fillId="35" borderId="0" xfId="44" applyFont="1" applyFill="1" applyAlignment="1">
      <alignment horizontal="left"/>
      <protection/>
    </xf>
    <xf numFmtId="0" fontId="21" fillId="0" borderId="37" xfId="44" applyFont="1" applyBorder="1" applyAlignment="1">
      <alignment horizontal="center"/>
      <protection/>
    </xf>
    <xf numFmtId="0" fontId="21" fillId="0" borderId="38" xfId="44" applyFont="1" applyBorder="1" applyAlignment="1">
      <alignment horizontal="center"/>
      <protection/>
    </xf>
    <xf numFmtId="0" fontId="21" fillId="0" borderId="39" xfId="44" applyFont="1" applyBorder="1" applyAlignment="1">
      <alignment horizontal="center"/>
      <protection/>
    </xf>
    <xf numFmtId="0" fontId="22" fillId="0" borderId="59" xfId="44" applyFont="1" applyBorder="1" applyAlignment="1">
      <alignment horizontal="left"/>
      <protection/>
    </xf>
    <xf numFmtId="0" fontId="26" fillId="34" borderId="60" xfId="44" applyFont="1" applyFill="1" applyBorder="1">
      <alignment/>
      <protection/>
    </xf>
    <xf numFmtId="0" fontId="22" fillId="0" borderId="61" xfId="44" applyFont="1" applyBorder="1">
      <alignment/>
      <protection/>
    </xf>
    <xf numFmtId="0" fontId="22" fillId="0" borderId="62" xfId="44" applyFont="1" applyBorder="1">
      <alignment/>
      <protection/>
    </xf>
    <xf numFmtId="0" fontId="22" fillId="0" borderId="63" xfId="44" applyFont="1" applyBorder="1">
      <alignment/>
      <protection/>
    </xf>
    <xf numFmtId="0" fontId="22" fillId="0" borderId="64" xfId="44" applyFont="1" applyBorder="1">
      <alignment/>
      <protection/>
    </xf>
    <xf numFmtId="0" fontId="22" fillId="0" borderId="59" xfId="44" applyFont="1" applyBorder="1">
      <alignment/>
      <protection/>
    </xf>
    <xf numFmtId="0" fontId="22" fillId="0" borderId="26" xfId="44" applyFont="1" applyBorder="1">
      <alignment/>
      <protection/>
    </xf>
    <xf numFmtId="0" fontId="22" fillId="0" borderId="65" xfId="44" applyFont="1" applyBorder="1" applyAlignment="1">
      <alignment horizontal="left"/>
      <protection/>
    </xf>
    <xf numFmtId="0" fontId="22" fillId="0" borderId="66" xfId="44" applyFont="1" applyBorder="1" applyAlignment="1">
      <alignment horizontal="left"/>
      <protection/>
    </xf>
    <xf numFmtId="0" fontId="26" fillId="34" borderId="20" xfId="44" applyFont="1" applyFill="1" applyBorder="1">
      <alignment/>
      <protection/>
    </xf>
    <xf numFmtId="0" fontId="22" fillId="0" borderId="67" xfId="44" applyFont="1" applyBorder="1">
      <alignment/>
      <protection/>
    </xf>
    <xf numFmtId="0" fontId="22" fillId="0" borderId="68" xfId="44" applyFont="1" applyBorder="1">
      <alignment/>
      <protection/>
    </xf>
    <xf numFmtId="0" fontId="22" fillId="0" borderId="18" xfId="44" applyFont="1" applyBorder="1">
      <alignment/>
      <protection/>
    </xf>
    <xf numFmtId="0" fontId="22" fillId="0" borderId="32" xfId="44" applyFont="1" applyBorder="1">
      <alignment/>
      <protection/>
    </xf>
    <xf numFmtId="0" fontId="22" fillId="0" borderId="66" xfId="44" applyFont="1" applyBorder="1">
      <alignment/>
      <protection/>
    </xf>
    <xf numFmtId="0" fontId="22" fillId="0" borderId="30" xfId="44" applyFont="1" applyBorder="1">
      <alignment/>
      <protection/>
    </xf>
    <xf numFmtId="0" fontId="22" fillId="0" borderId="69" xfId="44" applyFont="1" applyBorder="1">
      <alignment/>
      <protection/>
    </xf>
    <xf numFmtId="0" fontId="22" fillId="0" borderId="70" xfId="44" applyFont="1" applyBorder="1" applyAlignment="1">
      <alignment horizontal="left"/>
      <protection/>
    </xf>
    <xf numFmtId="0" fontId="22" fillId="0" borderId="71" xfId="44" applyFont="1" applyBorder="1" applyAlignment="1">
      <alignment horizontal="left"/>
      <protection/>
    </xf>
    <xf numFmtId="0" fontId="22" fillId="0" borderId="72" xfId="44" applyFont="1" applyBorder="1">
      <alignment/>
      <protection/>
    </xf>
    <xf numFmtId="0" fontId="22" fillId="0" borderId="38" xfId="44" applyFont="1" applyBorder="1">
      <alignment/>
      <protection/>
    </xf>
    <xf numFmtId="0" fontId="22" fillId="0" borderId="73" xfId="44" applyFont="1" applyBorder="1">
      <alignment/>
      <protection/>
    </xf>
    <xf numFmtId="0" fontId="22" fillId="0" borderId="74" xfId="44" applyFont="1" applyBorder="1">
      <alignment/>
      <protection/>
    </xf>
    <xf numFmtId="0" fontId="22" fillId="0" borderId="70" xfId="44" applyFont="1" applyBorder="1">
      <alignment/>
      <protection/>
    </xf>
    <xf numFmtId="0" fontId="26" fillId="34" borderId="20" xfId="44" applyFont="1" applyFill="1" applyBorder="1" applyAlignment="1">
      <alignment horizontal="left" wrapText="1"/>
      <protection/>
    </xf>
    <xf numFmtId="0" fontId="80" fillId="0" borderId="75" xfId="0" applyFont="1" applyBorder="1" applyAlignment="1">
      <alignment vertical="top"/>
    </xf>
    <xf numFmtId="0" fontId="80" fillId="0" borderId="76" xfId="0" applyFont="1" applyBorder="1" applyAlignment="1">
      <alignment vertical="top"/>
    </xf>
    <xf numFmtId="0" fontId="81" fillId="0" borderId="70" xfId="0" applyFont="1" applyBorder="1" applyAlignment="1">
      <alignment vertical="top"/>
    </xf>
    <xf numFmtId="0" fontId="21" fillId="0" borderId="70" xfId="44" applyFont="1" applyBorder="1">
      <alignment/>
      <protection/>
    </xf>
    <xf numFmtId="0" fontId="81" fillId="0" borderId="0" xfId="0" applyFont="1" applyAlignment="1">
      <alignment/>
    </xf>
    <xf numFmtId="0" fontId="81" fillId="0" borderId="75" xfId="0" applyFont="1" applyBorder="1" applyAlignment="1">
      <alignment horizontal="left" vertical="top"/>
    </xf>
    <xf numFmtId="0" fontId="81" fillId="0" borderId="0" xfId="0" applyFont="1" applyAlignment="1">
      <alignment vertical="top"/>
    </xf>
    <xf numFmtId="0" fontId="82" fillId="38" borderId="0" xfId="0" applyFont="1" applyFill="1" applyBorder="1" applyAlignment="1">
      <alignment vertical="top" wrapText="1"/>
    </xf>
    <xf numFmtId="0" fontId="80" fillId="0" borderId="77" xfId="0" applyFont="1" applyBorder="1" applyAlignment="1">
      <alignment vertical="top"/>
    </xf>
    <xf numFmtId="0" fontId="80" fillId="0" borderId="0" xfId="0" applyFont="1" applyBorder="1" applyAlignment="1">
      <alignment vertical="top"/>
    </xf>
    <xf numFmtId="0" fontId="80" fillId="0" borderId="78" xfId="0" applyFont="1" applyBorder="1" applyAlignment="1">
      <alignment vertical="top"/>
    </xf>
    <xf numFmtId="0" fontId="26" fillId="34" borderId="20" xfId="44" applyFont="1" applyFill="1" applyBorder="1" applyAlignment="1">
      <alignment vertical="top" wrapText="1"/>
      <protection/>
    </xf>
    <xf numFmtId="0" fontId="22" fillId="0" borderId="79" xfId="44" applyFont="1" applyBorder="1">
      <alignment/>
      <protection/>
    </xf>
    <xf numFmtId="0" fontId="22" fillId="0" borderId="80" xfId="44" applyFont="1" applyBorder="1">
      <alignment/>
      <protection/>
    </xf>
    <xf numFmtId="0" fontId="22" fillId="0" borderId="71" xfId="44" applyFont="1" applyBorder="1">
      <alignment/>
      <protection/>
    </xf>
    <xf numFmtId="0" fontId="26" fillId="34" borderId="20" xfId="44" applyFont="1" applyFill="1" applyBorder="1" applyAlignment="1">
      <alignment wrapText="1"/>
      <protection/>
    </xf>
    <xf numFmtId="0" fontId="22" fillId="0" borderId="77" xfId="44" applyFont="1" applyBorder="1">
      <alignment/>
      <protection/>
    </xf>
    <xf numFmtId="0" fontId="26" fillId="0" borderId="20" xfId="44" applyFont="1" applyFill="1" applyBorder="1">
      <alignment/>
      <protection/>
    </xf>
    <xf numFmtId="0" fontId="22" fillId="0" borderId="68" xfId="44" applyFont="1" applyFill="1" applyBorder="1">
      <alignment/>
      <protection/>
    </xf>
    <xf numFmtId="0" fontId="22" fillId="0" borderId="18" xfId="44" applyFont="1" applyFill="1" applyBorder="1">
      <alignment/>
      <protection/>
    </xf>
    <xf numFmtId="0" fontId="22" fillId="0" borderId="32" xfId="44" applyFont="1" applyFill="1" applyBorder="1">
      <alignment/>
      <protection/>
    </xf>
    <xf numFmtId="0" fontId="22" fillId="0" borderId="66" xfId="44" applyFont="1" applyFill="1" applyBorder="1">
      <alignment/>
      <protection/>
    </xf>
    <xf numFmtId="0" fontId="22" fillId="0" borderId="30" xfId="44" applyFont="1" applyFill="1" applyBorder="1">
      <alignment/>
      <protection/>
    </xf>
    <xf numFmtId="0" fontId="22" fillId="0" borderId="81" xfId="44" applyFont="1" applyBorder="1">
      <alignment/>
      <protection/>
    </xf>
    <xf numFmtId="0" fontId="22" fillId="0" borderId="72" xfId="44" applyFont="1" applyBorder="1" applyAlignment="1">
      <alignment horizontal="left"/>
      <protection/>
    </xf>
    <xf numFmtId="0" fontId="22" fillId="0" borderId="82" xfId="44" applyFont="1" applyFill="1" applyBorder="1">
      <alignment/>
      <protection/>
    </xf>
    <xf numFmtId="0" fontId="22" fillId="0" borderId="11" xfId="44" applyFont="1" applyFill="1" applyBorder="1">
      <alignment/>
      <protection/>
    </xf>
    <xf numFmtId="0" fontId="22" fillId="0" borderId="83" xfId="44" applyFont="1" applyFill="1" applyBorder="1">
      <alignment/>
      <protection/>
    </xf>
    <xf numFmtId="0" fontId="22" fillId="0" borderId="84" xfId="44" applyFont="1" applyFill="1" applyBorder="1">
      <alignment/>
      <protection/>
    </xf>
    <xf numFmtId="0" fontId="22" fillId="0" borderId="85" xfId="44" applyFont="1" applyBorder="1" applyAlignment="1">
      <alignment horizontal="left"/>
      <protection/>
    </xf>
    <xf numFmtId="0" fontId="29" fillId="0" borderId="86" xfId="44" applyFont="1" applyFill="1" applyBorder="1" applyAlignment="1">
      <alignment horizontal="right"/>
      <protection/>
    </xf>
    <xf numFmtId="0" fontId="21" fillId="0" borderId="87" xfId="44" applyFont="1" applyFill="1" applyBorder="1">
      <alignment/>
      <protection/>
    </xf>
    <xf numFmtId="0" fontId="21" fillId="0" borderId="22" xfId="44" applyFont="1" applyFill="1" applyBorder="1">
      <alignment/>
      <protection/>
    </xf>
    <xf numFmtId="0" fontId="21" fillId="0" borderId="88" xfId="44" applyFont="1" applyFill="1" applyBorder="1">
      <alignment/>
      <protection/>
    </xf>
    <xf numFmtId="0" fontId="21" fillId="0" borderId="85" xfId="44" applyFont="1" applyFill="1" applyBorder="1">
      <alignment/>
      <protection/>
    </xf>
    <xf numFmtId="0" fontId="21" fillId="0" borderId="46" xfId="44" applyFont="1" applyFill="1" applyBorder="1">
      <alignment/>
      <protection/>
    </xf>
    <xf numFmtId="0" fontId="26" fillId="0" borderId="39" xfId="44" applyFont="1" applyFill="1" applyBorder="1" applyAlignment="1">
      <alignment wrapText="1"/>
      <protection/>
    </xf>
    <xf numFmtId="0" fontId="22" fillId="0" borderId="89" xfId="44" applyFont="1" applyBorder="1">
      <alignment/>
      <protection/>
    </xf>
    <xf numFmtId="0" fontId="22" fillId="0" borderId="90" xfId="44" applyFont="1" applyFill="1" applyBorder="1">
      <alignment/>
      <protection/>
    </xf>
    <xf numFmtId="0" fontId="22" fillId="0" borderId="38" xfId="44" applyFont="1" applyFill="1" applyBorder="1">
      <alignment/>
      <protection/>
    </xf>
    <xf numFmtId="0" fontId="22" fillId="0" borderId="73" xfId="44" applyFont="1" applyFill="1" applyBorder="1">
      <alignment/>
      <protection/>
    </xf>
    <xf numFmtId="0" fontId="22" fillId="0" borderId="72" xfId="44" applyFont="1" applyFill="1" applyBorder="1">
      <alignment/>
      <protection/>
    </xf>
    <xf numFmtId="0" fontId="22" fillId="0" borderId="48" xfId="44" applyFont="1" applyFill="1" applyBorder="1">
      <alignment/>
      <protection/>
    </xf>
    <xf numFmtId="0" fontId="22" fillId="0" borderId="48" xfId="44" applyFont="1" applyBorder="1">
      <alignment/>
      <protection/>
    </xf>
    <xf numFmtId="0" fontId="26" fillId="39" borderId="20" xfId="44" applyFont="1" applyFill="1" applyBorder="1" applyAlignment="1">
      <alignment horizontal="left" wrapText="1"/>
      <protection/>
    </xf>
    <xf numFmtId="0" fontId="22" fillId="0" borderId="91" xfId="44" applyFont="1" applyBorder="1" applyAlignment="1">
      <alignment horizontal="left"/>
      <protection/>
    </xf>
    <xf numFmtId="0" fontId="22" fillId="0" borderId="92" xfId="44" applyFont="1" applyBorder="1">
      <alignment/>
      <protection/>
    </xf>
    <xf numFmtId="0" fontId="22" fillId="0" borderId="93" xfId="44" applyFont="1" applyBorder="1">
      <alignment/>
      <protection/>
    </xf>
    <xf numFmtId="0" fontId="22" fillId="0" borderId="94" xfId="44" applyFont="1" applyBorder="1">
      <alignment/>
      <protection/>
    </xf>
    <xf numFmtId="0" fontId="22" fillId="0" borderId="95" xfId="44" applyFont="1" applyBorder="1">
      <alignment/>
      <protection/>
    </xf>
    <xf numFmtId="0" fontId="22" fillId="0" borderId="96" xfId="44" applyFont="1" applyBorder="1">
      <alignment/>
      <protection/>
    </xf>
    <xf numFmtId="0" fontId="22" fillId="0" borderId="97" xfId="44" applyFont="1" applyBorder="1" applyAlignment="1">
      <alignment horizontal="left"/>
      <protection/>
    </xf>
    <xf numFmtId="0" fontId="21" fillId="0" borderId="98" xfId="44" applyFont="1" applyBorder="1" applyAlignment="1">
      <alignment horizontal="right"/>
      <protection/>
    </xf>
    <xf numFmtId="0" fontId="21" fillId="0" borderId="92" xfId="44" applyFont="1" applyBorder="1">
      <alignment/>
      <protection/>
    </xf>
    <xf numFmtId="0" fontId="21" fillId="0" borderId="99" xfId="44" applyFont="1" applyBorder="1">
      <alignment/>
      <protection/>
    </xf>
    <xf numFmtId="0" fontId="21" fillId="0" borderId="100" xfId="44" applyFont="1" applyBorder="1">
      <alignment/>
      <protection/>
    </xf>
    <xf numFmtId="0" fontId="21" fillId="0" borderId="101" xfId="44" applyFont="1" applyBorder="1">
      <alignment/>
      <protection/>
    </xf>
    <xf numFmtId="0" fontId="21" fillId="0" borderId="102" xfId="44" applyFont="1" applyBorder="1">
      <alignment/>
      <protection/>
    </xf>
    <xf numFmtId="0" fontId="21" fillId="0" borderId="103" xfId="44" applyFont="1" applyBorder="1">
      <alignment/>
      <protection/>
    </xf>
    <xf numFmtId="0" fontId="21" fillId="0" borderId="104" xfId="44" applyFont="1" applyBorder="1">
      <alignment/>
      <protection/>
    </xf>
    <xf numFmtId="0" fontId="21" fillId="0" borderId="52" xfId="44" applyFont="1" applyBorder="1">
      <alignment/>
      <protection/>
    </xf>
    <xf numFmtId="0" fontId="21" fillId="36" borderId="92" xfId="44" applyFont="1" applyFill="1" applyBorder="1">
      <alignment/>
      <protection/>
    </xf>
    <xf numFmtId="0" fontId="22" fillId="0" borderId="105" xfId="44" applyFont="1" applyBorder="1">
      <alignment/>
      <protection/>
    </xf>
    <xf numFmtId="0" fontId="81" fillId="0" borderId="0" xfId="0" applyFont="1" applyBorder="1" applyAlignment="1">
      <alignment/>
    </xf>
    <xf numFmtId="0" fontId="22" fillId="0" borderId="0" xfId="44" applyNumberFormat="1" applyFont="1" applyAlignment="1">
      <alignment horizontal="left"/>
      <protection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21" fillId="0" borderId="0" xfId="44" applyFont="1" applyBorder="1" applyAlignment="1">
      <alignment horizontal="right"/>
      <protection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22" fillId="0" borderId="0" xfId="44" applyFont="1" applyBorder="1" applyAlignment="1">
      <alignment horizontal="left"/>
      <protection/>
    </xf>
    <xf numFmtId="0" fontId="21" fillId="0" borderId="0" xfId="44" applyFont="1" applyBorder="1" applyAlignment="1">
      <alignment horizontal="center"/>
      <protection/>
    </xf>
    <xf numFmtId="0" fontId="22" fillId="0" borderId="0" xfId="44" applyFont="1" applyBorder="1">
      <alignment/>
      <protection/>
    </xf>
    <xf numFmtId="0" fontId="9" fillId="0" borderId="35" xfId="44" applyFont="1" applyBorder="1">
      <alignment/>
      <protection/>
    </xf>
    <xf numFmtId="0" fontId="9" fillId="0" borderId="36" xfId="44" applyFont="1" applyBorder="1">
      <alignment/>
      <protection/>
    </xf>
    <xf numFmtId="0" fontId="79" fillId="0" borderId="61" xfId="0" applyFont="1" applyBorder="1" applyAlignment="1">
      <alignment horizontal="center" vertical="center"/>
    </xf>
    <xf numFmtId="0" fontId="81" fillId="0" borderId="77" xfId="0" applyFont="1" applyBorder="1" applyAlignment="1">
      <alignment horizontal="center" vertical="center"/>
    </xf>
    <xf numFmtId="0" fontId="21" fillId="40" borderId="45" xfId="44" applyFont="1" applyFill="1" applyBorder="1" applyAlignment="1">
      <alignment horizontal="center"/>
      <protection/>
    </xf>
    <xf numFmtId="0" fontId="21" fillId="41" borderId="45" xfId="44" applyFont="1" applyFill="1" applyBorder="1" applyAlignment="1">
      <alignment horizontal="center"/>
      <protection/>
    </xf>
    <xf numFmtId="0" fontId="21" fillId="41" borderId="106" xfId="44" applyFont="1" applyFill="1" applyBorder="1" applyAlignment="1">
      <alignment horizontal="center"/>
      <protection/>
    </xf>
    <xf numFmtId="0" fontId="22" fillId="42" borderId="0" xfId="44" applyFont="1" applyFill="1" applyBorder="1" applyAlignment="1">
      <alignment horizontal="center"/>
      <protection/>
    </xf>
    <xf numFmtId="0" fontId="21" fillId="0" borderId="107" xfId="44" applyFont="1" applyBorder="1" applyAlignment="1">
      <alignment horizontal="center" vertical="center" wrapText="1"/>
      <protection/>
    </xf>
    <xf numFmtId="0" fontId="21" fillId="0" borderId="24" xfId="44" applyFont="1" applyBorder="1" applyAlignment="1">
      <alignment horizontal="center" vertical="center" wrapText="1"/>
      <protection/>
    </xf>
    <xf numFmtId="0" fontId="21" fillId="0" borderId="108" xfId="44" applyFont="1" applyBorder="1" applyAlignment="1">
      <alignment horizontal="center" vertical="center" wrapText="1"/>
      <protection/>
    </xf>
    <xf numFmtId="0" fontId="21" fillId="0" borderId="109" xfId="44" applyFont="1" applyBorder="1" applyAlignment="1">
      <alignment horizontal="center" vertical="center" wrapText="1"/>
      <protection/>
    </xf>
    <xf numFmtId="0" fontId="22" fillId="43" borderId="110" xfId="44" applyFont="1" applyFill="1" applyBorder="1" applyAlignment="1">
      <alignment horizontal="center"/>
      <protection/>
    </xf>
    <xf numFmtId="0" fontId="22" fillId="43" borderId="111" xfId="44" applyFont="1" applyFill="1" applyBorder="1" applyAlignment="1">
      <alignment horizontal="center"/>
      <protection/>
    </xf>
    <xf numFmtId="0" fontId="21" fillId="0" borderId="112" xfId="44" applyFont="1" applyBorder="1" applyAlignment="1">
      <alignment horizontal="center" vertical="center" wrapText="1"/>
      <protection/>
    </xf>
    <xf numFmtId="0" fontId="21" fillId="0" borderId="46" xfId="44" applyFont="1" applyBorder="1" applyAlignment="1">
      <alignment horizontal="center" vertical="center" wrapText="1"/>
      <protection/>
    </xf>
    <xf numFmtId="0" fontId="21" fillId="0" borderId="89" xfId="44" applyFont="1" applyBorder="1" applyAlignment="1">
      <alignment horizontal="center" vertical="center" wrapText="1"/>
      <protection/>
    </xf>
    <xf numFmtId="0" fontId="21" fillId="0" borderId="47" xfId="44" applyFont="1" applyBorder="1" applyAlignment="1">
      <alignment horizontal="center" vertical="top" wrapText="1"/>
      <protection/>
    </xf>
    <xf numFmtId="0" fontId="21" fillId="0" borderId="27" xfId="44" applyFont="1" applyBorder="1" applyAlignment="1">
      <alignment horizontal="center" vertical="top" wrapText="1"/>
      <protection/>
    </xf>
    <xf numFmtId="0" fontId="6" fillId="0" borderId="109" xfId="44" applyFont="1" applyBorder="1" applyAlignment="1">
      <alignment horizontal="center" vertical="center"/>
      <protection/>
    </xf>
    <xf numFmtId="0" fontId="6" fillId="0" borderId="113" xfId="44" applyFont="1" applyBorder="1" applyAlignment="1">
      <alignment horizontal="center" vertical="center"/>
      <protection/>
    </xf>
    <xf numFmtId="0" fontId="6" fillId="0" borderId="114" xfId="44" applyFont="1" applyBorder="1" applyAlignment="1">
      <alignment horizontal="center" vertical="center"/>
      <protection/>
    </xf>
    <xf numFmtId="0" fontId="4" fillId="42" borderId="0" xfId="44" applyFont="1" applyFill="1" applyBorder="1" applyAlignment="1">
      <alignment horizontal="center"/>
      <protection/>
    </xf>
    <xf numFmtId="0" fontId="6" fillId="0" borderId="115" xfId="44" applyFont="1" applyBorder="1" applyAlignment="1">
      <alignment horizontal="center" vertical="center" wrapText="1"/>
      <protection/>
    </xf>
    <xf numFmtId="0" fontId="6" fillId="0" borderId="27" xfId="44" applyFont="1" applyBorder="1" applyAlignment="1">
      <alignment horizontal="center" vertical="center" wrapText="1"/>
      <protection/>
    </xf>
    <xf numFmtId="0" fontId="6" fillId="0" borderId="116" xfId="44" applyFont="1" applyBorder="1" applyAlignment="1">
      <alignment horizontal="center" vertical="center" wrapText="1"/>
      <protection/>
    </xf>
    <xf numFmtId="0" fontId="6" fillId="0" borderId="117" xfId="44" applyFont="1" applyBorder="1" applyAlignment="1">
      <alignment horizontal="center" vertical="center" wrapText="1"/>
      <protection/>
    </xf>
    <xf numFmtId="0" fontId="7" fillId="0" borderId="109" xfId="44" applyFont="1" applyBorder="1" applyAlignment="1">
      <alignment horizontal="center" vertical="center" wrapText="1"/>
      <protection/>
    </xf>
    <xf numFmtId="0" fontId="7" fillId="0" borderId="113" xfId="44" applyFont="1" applyBorder="1" applyAlignment="1">
      <alignment horizontal="center" vertical="center" wrapText="1"/>
      <protection/>
    </xf>
    <xf numFmtId="0" fontId="7" fillId="0" borderId="114" xfId="44" applyFont="1" applyBorder="1" applyAlignment="1">
      <alignment horizontal="center" vertical="center" wrapText="1"/>
      <protection/>
    </xf>
    <xf numFmtId="0" fontId="8" fillId="43" borderId="110" xfId="44" applyFont="1" applyFill="1" applyBorder="1" applyAlignment="1">
      <alignment horizontal="center"/>
      <protection/>
    </xf>
    <xf numFmtId="0" fontId="8" fillId="43" borderId="111" xfId="44" applyFont="1" applyFill="1" applyBorder="1" applyAlignment="1">
      <alignment horizontal="center"/>
      <protection/>
    </xf>
    <xf numFmtId="0" fontId="8" fillId="43" borderId="41" xfId="44" applyFont="1" applyFill="1" applyBorder="1" applyAlignment="1">
      <alignment horizontal="center"/>
      <protection/>
    </xf>
    <xf numFmtId="0" fontId="6" fillId="0" borderId="109" xfId="44" applyFont="1" applyBorder="1" applyAlignment="1">
      <alignment horizontal="center" vertical="center" wrapText="1"/>
      <protection/>
    </xf>
    <xf numFmtId="0" fontId="6" fillId="0" borderId="113" xfId="44" applyFont="1" applyBorder="1" applyAlignment="1">
      <alignment horizontal="center" vertical="center" wrapText="1"/>
      <protection/>
    </xf>
    <xf numFmtId="0" fontId="6" fillId="0" borderId="114" xfId="44" applyFont="1" applyBorder="1" applyAlignment="1">
      <alignment horizontal="center" vertical="center" wrapText="1"/>
      <protection/>
    </xf>
    <xf numFmtId="0" fontId="6" fillId="40" borderId="106" xfId="44" applyFont="1" applyFill="1" applyBorder="1" applyAlignment="1">
      <alignment horizontal="center"/>
      <protection/>
    </xf>
    <xf numFmtId="0" fontId="6" fillId="40" borderId="118" xfId="44" applyFont="1" applyFill="1" applyBorder="1" applyAlignment="1">
      <alignment horizontal="center"/>
      <protection/>
    </xf>
    <xf numFmtId="0" fontId="6" fillId="40" borderId="35" xfId="44" applyFont="1" applyFill="1" applyBorder="1" applyAlignment="1">
      <alignment horizontal="center"/>
      <protection/>
    </xf>
    <xf numFmtId="0" fontId="6" fillId="41" borderId="106" xfId="44" applyFont="1" applyFill="1" applyBorder="1" applyAlignment="1">
      <alignment horizontal="center"/>
      <protection/>
    </xf>
    <xf numFmtId="0" fontId="6" fillId="41" borderId="118" xfId="44" applyFont="1" applyFill="1" applyBorder="1" applyAlignment="1">
      <alignment horizontal="center"/>
      <protection/>
    </xf>
    <xf numFmtId="0" fontId="6" fillId="41" borderId="35" xfId="44" applyFont="1" applyFill="1" applyBorder="1" applyAlignment="1">
      <alignment horizontal="center"/>
      <protection/>
    </xf>
    <xf numFmtId="0" fontId="85" fillId="0" borderId="0" xfId="0" applyFont="1" applyAlignment="1">
      <alignment wrapText="1"/>
    </xf>
    <xf numFmtId="0" fontId="76" fillId="0" borderId="0" xfId="0" applyFont="1" applyAlignment="1">
      <alignment wrapText="1"/>
    </xf>
    <xf numFmtId="0" fontId="85" fillId="0" borderId="0" xfId="0" applyFont="1" applyAlignment="1">
      <alignment vertical="top"/>
    </xf>
    <xf numFmtId="0" fontId="76" fillId="0" borderId="0" xfId="0" applyFont="1" applyAlignment="1">
      <alignment vertical="top"/>
    </xf>
    <xf numFmtId="0" fontId="53" fillId="0" borderId="70" xfId="44" applyFont="1" applyBorder="1">
      <alignment/>
      <protection/>
    </xf>
    <xf numFmtId="0" fontId="86" fillId="0" borderId="119" xfId="0" applyFont="1" applyBorder="1" applyAlignment="1">
      <alignment horizontal="left" vertical="top"/>
    </xf>
    <xf numFmtId="0" fontId="54" fillId="38" borderId="76" xfId="0" applyFont="1" applyFill="1" applyBorder="1" applyAlignment="1">
      <alignment vertical="top" wrapText="1"/>
    </xf>
    <xf numFmtId="3" fontId="56" fillId="0" borderId="120" xfId="0" applyNumberFormat="1" applyFont="1" applyBorder="1" applyAlignment="1">
      <alignment vertical="top"/>
    </xf>
    <xf numFmtId="0" fontId="87" fillId="0" borderId="75" xfId="0" applyFont="1" applyBorder="1" applyAlignment="1">
      <alignment vertical="top"/>
    </xf>
    <xf numFmtId="0" fontId="86" fillId="0" borderId="78" xfId="0" applyFont="1" applyBorder="1" applyAlignment="1">
      <alignment vertical="top"/>
    </xf>
    <xf numFmtId="0" fontId="86" fillId="0" borderId="76" xfId="0" applyFont="1" applyBorder="1" applyAlignment="1">
      <alignment vertical="top"/>
    </xf>
    <xf numFmtId="0" fontId="86" fillId="0" borderId="75" xfId="0" applyFont="1" applyBorder="1" applyAlignment="1">
      <alignment/>
    </xf>
    <xf numFmtId="0" fontId="86" fillId="0" borderId="78" xfId="0" applyFont="1" applyBorder="1" applyAlignment="1">
      <alignment/>
    </xf>
    <xf numFmtId="0" fontId="86" fillId="0" borderId="67" xfId="0" applyFont="1" applyBorder="1" applyAlignment="1">
      <alignment vertical="top"/>
    </xf>
    <xf numFmtId="0" fontId="86" fillId="0" borderId="70" xfId="0" applyFont="1" applyBorder="1" applyAlignment="1">
      <alignment vertical="top"/>
    </xf>
    <xf numFmtId="0" fontId="81" fillId="0" borderId="70" xfId="0" applyFont="1" applyBorder="1" applyAlignment="1">
      <alignment wrapText="1"/>
    </xf>
    <xf numFmtId="0" fontId="86" fillId="0" borderId="75" xfId="0" applyFont="1" applyBorder="1" applyAlignment="1">
      <alignment horizontal="left" vertical="top"/>
    </xf>
    <xf numFmtId="0" fontId="56" fillId="0" borderId="120" xfId="0" applyFont="1" applyBorder="1" applyAlignment="1">
      <alignment vertical="top"/>
    </xf>
    <xf numFmtId="0" fontId="87" fillId="0" borderId="78" xfId="0" applyFont="1" applyBorder="1" applyAlignment="1">
      <alignment vertical="top"/>
    </xf>
    <xf numFmtId="0" fontId="56" fillId="0" borderId="76" xfId="0" applyFont="1" applyBorder="1" applyAlignment="1">
      <alignment vertical="top"/>
    </xf>
    <xf numFmtId="0" fontId="56" fillId="0" borderId="78" xfId="0" applyFont="1" applyBorder="1" applyAlignment="1">
      <alignment vertical="top" wrapText="1"/>
    </xf>
    <xf numFmtId="0" fontId="86" fillId="0" borderId="70" xfId="0" applyFont="1" applyBorder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80" zoomScaleNormal="90" zoomScaleSheetLayoutView="80" zoomScalePageLayoutView="0" workbookViewId="0" topLeftCell="A7">
      <selection activeCell="H16" sqref="H16"/>
    </sheetView>
  </sheetViews>
  <sheetFormatPr defaultColWidth="8.5" defaultRowHeight="14.25"/>
  <cols>
    <col min="1" max="1" width="3.69921875" style="98" customWidth="1"/>
    <col min="2" max="2" width="49" style="94" customWidth="1"/>
    <col min="3" max="3" width="8.69921875" style="94" customWidth="1"/>
    <col min="4" max="4" width="8.19921875" style="94" customWidth="1"/>
    <col min="5" max="6" width="8.5" style="94" customWidth="1"/>
    <col min="7" max="7" width="7.19921875" style="94" customWidth="1"/>
    <col min="8" max="8" width="7.5" style="94" customWidth="1"/>
    <col min="9" max="9" width="8.59765625" style="94" customWidth="1"/>
    <col min="10" max="10" width="12.5" style="94" customWidth="1"/>
    <col min="11" max="11" width="9.09765625" style="94" customWidth="1"/>
    <col min="12" max="12" width="20" style="94" customWidth="1"/>
    <col min="13" max="13" width="2.5" style="94" customWidth="1"/>
    <col min="14" max="16384" width="8.5" style="94" customWidth="1"/>
  </cols>
  <sheetData>
    <row r="1" ht="15.75">
      <c r="A1" s="93" t="s">
        <v>16</v>
      </c>
    </row>
    <row r="2" spans="1:12" ht="15.75">
      <c r="A2" s="95" t="s">
        <v>72</v>
      </c>
      <c r="F2" s="96"/>
      <c r="G2" s="97"/>
      <c r="H2" s="97"/>
      <c r="I2" s="97"/>
      <c r="J2" s="97"/>
      <c r="K2" s="97"/>
      <c r="L2" s="97"/>
    </row>
    <row r="3" spans="1:12" ht="15.75">
      <c r="A3" s="98" t="s">
        <v>73</v>
      </c>
      <c r="C3" s="99"/>
      <c r="D3" s="99"/>
      <c r="G3" s="97"/>
      <c r="H3" s="97"/>
      <c r="I3" s="97"/>
      <c r="J3" s="97"/>
      <c r="K3" s="97"/>
      <c r="L3" s="97"/>
    </row>
    <row r="4" spans="1:4" s="103" customFormat="1" ht="18">
      <c r="A4" s="100" t="s">
        <v>18</v>
      </c>
      <c r="B4" s="101"/>
      <c r="C4" s="102"/>
      <c r="D4" s="102"/>
    </row>
    <row r="5" spans="1:4" ht="15.75">
      <c r="A5" s="94"/>
      <c r="B5" s="104" t="s">
        <v>19</v>
      </c>
      <c r="C5" s="99"/>
      <c r="D5" s="99"/>
    </row>
    <row r="6" ht="26.25" customHeight="1">
      <c r="A6" s="104" t="s">
        <v>20</v>
      </c>
    </row>
    <row r="7" spans="2:6" ht="15">
      <c r="B7" s="105" t="s">
        <v>21</v>
      </c>
      <c r="C7" s="219" t="s">
        <v>22</v>
      </c>
      <c r="D7" s="219"/>
      <c r="E7" s="219"/>
      <c r="F7" s="219"/>
    </row>
    <row r="8" ht="15.75" thickBot="1">
      <c r="A8" s="94"/>
    </row>
    <row r="9" spans="1:18" ht="12.75" customHeight="1" thickBot="1">
      <c r="A9" s="220" t="s">
        <v>0</v>
      </c>
      <c r="B9" s="221"/>
      <c r="C9" s="221" t="s">
        <v>1</v>
      </c>
      <c r="D9" s="224" t="s">
        <v>2</v>
      </c>
      <c r="E9" s="225"/>
      <c r="F9" s="225"/>
      <c r="G9" s="225"/>
      <c r="H9" s="225"/>
      <c r="I9" s="225"/>
      <c r="J9" s="226" t="s">
        <v>3</v>
      </c>
      <c r="K9" s="229" t="s">
        <v>4</v>
      </c>
      <c r="L9" s="214" t="s">
        <v>13</v>
      </c>
      <c r="M9" s="104"/>
      <c r="N9" s="104"/>
      <c r="O9" s="104"/>
      <c r="P9" s="104"/>
      <c r="Q9" s="104"/>
      <c r="R9" s="104"/>
    </row>
    <row r="10" spans="1:18" ht="16.5" thickBot="1">
      <c r="A10" s="220"/>
      <c r="B10" s="221"/>
      <c r="C10" s="221"/>
      <c r="D10" s="216" t="s">
        <v>5</v>
      </c>
      <c r="E10" s="216"/>
      <c r="F10" s="216"/>
      <c r="G10" s="217" t="s">
        <v>6</v>
      </c>
      <c r="H10" s="217"/>
      <c r="I10" s="218"/>
      <c r="J10" s="227"/>
      <c r="K10" s="229"/>
      <c r="L10" s="215"/>
      <c r="M10" s="104"/>
      <c r="N10" s="104"/>
      <c r="O10" s="104"/>
      <c r="P10" s="104"/>
      <c r="Q10" s="104"/>
      <c r="R10" s="104"/>
    </row>
    <row r="11" spans="1:18" ht="16.5" thickBot="1">
      <c r="A11" s="222"/>
      <c r="B11" s="223"/>
      <c r="C11" s="223"/>
      <c r="D11" s="106" t="s">
        <v>7</v>
      </c>
      <c r="E11" s="107" t="s">
        <v>8</v>
      </c>
      <c r="F11" s="108" t="s">
        <v>9</v>
      </c>
      <c r="G11" s="106" t="s">
        <v>7</v>
      </c>
      <c r="H11" s="107" t="s">
        <v>8</v>
      </c>
      <c r="I11" s="108" t="s">
        <v>9</v>
      </c>
      <c r="J11" s="228"/>
      <c r="K11" s="230"/>
      <c r="L11" s="215"/>
      <c r="M11" s="104"/>
      <c r="N11" s="104"/>
      <c r="O11" s="104"/>
      <c r="P11" s="104"/>
      <c r="Q11" s="104"/>
      <c r="R11" s="104"/>
    </row>
    <row r="12" spans="1:12" ht="15">
      <c r="A12" s="109">
        <v>1</v>
      </c>
      <c r="B12" s="110" t="s">
        <v>24</v>
      </c>
      <c r="C12" s="111">
        <f>SUM(D12:E12,G12:H12)</f>
        <v>60</v>
      </c>
      <c r="D12" s="112"/>
      <c r="E12" s="113">
        <v>30</v>
      </c>
      <c r="F12" s="114">
        <v>8</v>
      </c>
      <c r="G12" s="115"/>
      <c r="H12" s="113">
        <v>30</v>
      </c>
      <c r="I12" s="114">
        <v>8</v>
      </c>
      <c r="J12" s="116" t="s">
        <v>10</v>
      </c>
      <c r="K12" s="111">
        <f>SUM(F12,I12)</f>
        <v>16</v>
      </c>
      <c r="L12" s="117" t="s">
        <v>50</v>
      </c>
    </row>
    <row r="13" spans="1:12" ht="15">
      <c r="A13" s="118">
        <v>2</v>
      </c>
      <c r="B13" s="119" t="s">
        <v>14</v>
      </c>
      <c r="C13" s="120">
        <f aca="true" t="shared" si="0" ref="C13:C30">SUM(D13:E13,G13:H13)</f>
        <v>30</v>
      </c>
      <c r="D13" s="121"/>
      <c r="E13" s="122"/>
      <c r="F13" s="123"/>
      <c r="G13" s="124"/>
      <c r="H13" s="122">
        <v>30</v>
      </c>
      <c r="I13" s="123">
        <v>2</v>
      </c>
      <c r="J13" s="125" t="s">
        <v>10</v>
      </c>
      <c r="K13" s="126">
        <f aca="true" t="shared" si="1" ref="K13:K30">SUM(F13,I13)</f>
        <v>2</v>
      </c>
      <c r="L13" s="127" t="s">
        <v>51</v>
      </c>
    </row>
    <row r="14" spans="1:12" ht="15">
      <c r="A14" s="128">
        <v>3</v>
      </c>
      <c r="B14" s="119" t="s">
        <v>11</v>
      </c>
      <c r="C14" s="120">
        <v>60</v>
      </c>
      <c r="D14" s="121"/>
      <c r="E14" s="122">
        <v>30</v>
      </c>
      <c r="F14" s="123">
        <v>2</v>
      </c>
      <c r="G14" s="129"/>
      <c r="H14" s="130">
        <v>30</v>
      </c>
      <c r="I14" s="131">
        <v>2</v>
      </c>
      <c r="J14" s="125" t="s">
        <v>10</v>
      </c>
      <c r="K14" s="132">
        <v>4</v>
      </c>
      <c r="L14" s="133" t="s">
        <v>52</v>
      </c>
    </row>
    <row r="15" spans="1:12" ht="15.75" customHeight="1">
      <c r="A15" s="128">
        <v>4</v>
      </c>
      <c r="B15" s="134" t="s">
        <v>27</v>
      </c>
      <c r="C15" s="133">
        <v>120</v>
      </c>
      <c r="D15" s="121"/>
      <c r="E15" s="122">
        <v>60</v>
      </c>
      <c r="F15" s="123">
        <v>8</v>
      </c>
      <c r="G15" s="129"/>
      <c r="H15" s="130">
        <v>60</v>
      </c>
      <c r="I15" s="131">
        <v>6</v>
      </c>
      <c r="J15" s="125" t="s">
        <v>28</v>
      </c>
      <c r="K15" s="125">
        <f t="shared" si="1"/>
        <v>14</v>
      </c>
      <c r="L15" s="133" t="s">
        <v>53</v>
      </c>
    </row>
    <row r="16" spans="1:16" s="51" customFormat="1" ht="91.5" customHeight="1">
      <c r="A16" s="259">
        <v>5</v>
      </c>
      <c r="B16" s="260" t="s">
        <v>79</v>
      </c>
      <c r="C16" s="261">
        <v>30</v>
      </c>
      <c r="D16" s="262"/>
      <c r="E16" s="263">
        <v>30</v>
      </c>
      <c r="F16" s="264">
        <v>2</v>
      </c>
      <c r="G16" s="265"/>
      <c r="H16" s="266"/>
      <c r="I16" s="264"/>
      <c r="J16" s="267" t="s">
        <v>10</v>
      </c>
      <c r="K16" s="268">
        <v>2</v>
      </c>
      <c r="L16" s="269" t="s">
        <v>75</v>
      </c>
      <c r="M16" s="254"/>
      <c r="N16" s="255"/>
      <c r="O16" s="255"/>
      <c r="P16" s="255"/>
    </row>
    <row r="17" spans="1:13" s="257" customFormat="1" ht="106.5" customHeight="1">
      <c r="A17" s="270">
        <v>6</v>
      </c>
      <c r="B17" s="260" t="s">
        <v>80</v>
      </c>
      <c r="C17" s="271">
        <v>30</v>
      </c>
      <c r="D17" s="262"/>
      <c r="E17" s="272"/>
      <c r="F17" s="273"/>
      <c r="G17" s="262"/>
      <c r="H17" s="274">
        <v>30</v>
      </c>
      <c r="I17" s="264">
        <v>2</v>
      </c>
      <c r="J17" s="267" t="s">
        <v>10</v>
      </c>
      <c r="K17" s="268">
        <f>SUM(F17+I17)</f>
        <v>2</v>
      </c>
      <c r="L17" s="275" t="s">
        <v>76</v>
      </c>
      <c r="M17" s="256"/>
    </row>
    <row r="18" spans="1:12" s="141" customFormat="1" ht="19.5" customHeight="1">
      <c r="A18" s="140">
        <v>7</v>
      </c>
      <c r="B18" s="142" t="s">
        <v>60</v>
      </c>
      <c r="C18" s="143">
        <v>45</v>
      </c>
      <c r="D18" s="144">
        <v>15</v>
      </c>
      <c r="E18" s="145"/>
      <c r="F18" s="136">
        <v>1</v>
      </c>
      <c r="G18" s="135"/>
      <c r="H18" s="145">
        <v>30</v>
      </c>
      <c r="I18" s="136">
        <v>2</v>
      </c>
      <c r="J18" s="125" t="s">
        <v>10</v>
      </c>
      <c r="K18" s="137">
        <v>3</v>
      </c>
      <c r="L18" s="258" t="s">
        <v>77</v>
      </c>
    </row>
    <row r="19" spans="1:12" ht="32.25" customHeight="1">
      <c r="A19" s="128">
        <v>8</v>
      </c>
      <c r="B19" s="146" t="s">
        <v>31</v>
      </c>
      <c r="C19" s="120">
        <v>30</v>
      </c>
      <c r="D19" s="121"/>
      <c r="E19" s="147">
        <v>15</v>
      </c>
      <c r="F19" s="148">
        <v>1</v>
      </c>
      <c r="G19" s="149"/>
      <c r="H19" s="147">
        <v>15</v>
      </c>
      <c r="I19" s="148">
        <v>1</v>
      </c>
      <c r="J19" s="125" t="s">
        <v>10</v>
      </c>
      <c r="K19" s="132">
        <f t="shared" si="1"/>
        <v>2</v>
      </c>
      <c r="L19" s="133" t="s">
        <v>54</v>
      </c>
    </row>
    <row r="20" spans="1:12" ht="15">
      <c r="A20" s="118">
        <v>9</v>
      </c>
      <c r="B20" s="119" t="s">
        <v>33</v>
      </c>
      <c r="C20" s="133">
        <f t="shared" si="0"/>
        <v>60</v>
      </c>
      <c r="D20" s="121">
        <v>15</v>
      </c>
      <c r="E20" s="122">
        <v>15</v>
      </c>
      <c r="F20" s="123">
        <v>2</v>
      </c>
      <c r="G20" s="124">
        <v>15</v>
      </c>
      <c r="H20" s="122">
        <v>15</v>
      </c>
      <c r="I20" s="123">
        <v>2</v>
      </c>
      <c r="J20" s="125" t="s">
        <v>28</v>
      </c>
      <c r="K20" s="125">
        <f t="shared" si="1"/>
        <v>4</v>
      </c>
      <c r="L20" s="133" t="s">
        <v>55</v>
      </c>
    </row>
    <row r="21" spans="1:12" ht="30">
      <c r="A21" s="128">
        <v>10</v>
      </c>
      <c r="B21" s="150" t="s">
        <v>35</v>
      </c>
      <c r="C21" s="151">
        <v>15</v>
      </c>
      <c r="D21" s="121"/>
      <c r="E21" s="122"/>
      <c r="F21" s="123"/>
      <c r="G21" s="124"/>
      <c r="H21" s="122">
        <v>15</v>
      </c>
      <c r="I21" s="123">
        <v>2</v>
      </c>
      <c r="J21" s="125" t="s">
        <v>28</v>
      </c>
      <c r="K21" s="125">
        <f t="shared" si="1"/>
        <v>2</v>
      </c>
      <c r="L21" s="133" t="s">
        <v>56</v>
      </c>
    </row>
    <row r="22" spans="1:12" ht="15">
      <c r="A22" s="118">
        <v>11</v>
      </c>
      <c r="B22" s="119" t="s">
        <v>36</v>
      </c>
      <c r="C22" s="133">
        <v>15</v>
      </c>
      <c r="D22" s="121">
        <v>15</v>
      </c>
      <c r="E22" s="122"/>
      <c r="F22" s="123">
        <v>3</v>
      </c>
      <c r="G22" s="124"/>
      <c r="H22" s="122"/>
      <c r="I22" s="123"/>
      <c r="J22" s="125" t="s">
        <v>28</v>
      </c>
      <c r="K22" s="125">
        <f t="shared" si="1"/>
        <v>3</v>
      </c>
      <c r="L22" s="133" t="s">
        <v>57</v>
      </c>
    </row>
    <row r="23" spans="1:12" ht="15" hidden="1">
      <c r="A23" s="128">
        <v>13</v>
      </c>
      <c r="B23" s="152"/>
      <c r="C23" s="132">
        <f t="shared" si="0"/>
        <v>0</v>
      </c>
      <c r="D23" s="153"/>
      <c r="E23" s="154"/>
      <c r="F23" s="155"/>
      <c r="G23" s="156"/>
      <c r="H23" s="154"/>
      <c r="I23" s="155"/>
      <c r="J23" s="157"/>
      <c r="K23" s="125">
        <f t="shared" si="1"/>
        <v>0</v>
      </c>
      <c r="L23" s="133"/>
    </row>
    <row r="24" spans="1:12" ht="15.75" hidden="1">
      <c r="A24" s="118">
        <v>14</v>
      </c>
      <c r="B24" s="152"/>
      <c r="C24" s="158">
        <f t="shared" si="0"/>
        <v>0</v>
      </c>
      <c r="D24" s="153"/>
      <c r="E24" s="154"/>
      <c r="F24" s="155"/>
      <c r="G24" s="156"/>
      <c r="H24" s="154"/>
      <c r="I24" s="155"/>
      <c r="J24" s="157"/>
      <c r="K24" s="125">
        <f t="shared" si="1"/>
        <v>0</v>
      </c>
      <c r="L24" s="138"/>
    </row>
    <row r="25" spans="1:12" ht="15.75" hidden="1">
      <c r="A25" s="128">
        <v>15</v>
      </c>
      <c r="B25" s="152"/>
      <c r="C25" s="158">
        <f t="shared" si="0"/>
        <v>0</v>
      </c>
      <c r="D25" s="153"/>
      <c r="E25" s="154"/>
      <c r="F25" s="155"/>
      <c r="G25" s="156"/>
      <c r="H25" s="154"/>
      <c r="I25" s="155"/>
      <c r="J25" s="157"/>
      <c r="K25" s="125">
        <f t="shared" si="1"/>
        <v>0</v>
      </c>
      <c r="L25" s="138"/>
    </row>
    <row r="26" spans="1:12" ht="16.5" hidden="1" thickBot="1">
      <c r="A26" s="159">
        <v>16</v>
      </c>
      <c r="B26" s="152"/>
      <c r="C26" s="158">
        <f t="shared" si="0"/>
        <v>0</v>
      </c>
      <c r="D26" s="160"/>
      <c r="E26" s="161"/>
      <c r="F26" s="162"/>
      <c r="G26" s="163"/>
      <c r="H26" s="161"/>
      <c r="I26" s="162"/>
      <c r="J26" s="157"/>
      <c r="K26" s="125">
        <f t="shared" si="1"/>
        <v>0</v>
      </c>
      <c r="L26" s="138"/>
    </row>
    <row r="27" spans="1:12" s="104" customFormat="1" ht="16.5" hidden="1" thickBot="1">
      <c r="A27" s="164"/>
      <c r="B27" s="165"/>
      <c r="C27" s="158">
        <f t="shared" si="0"/>
        <v>0</v>
      </c>
      <c r="D27" s="166"/>
      <c r="E27" s="167"/>
      <c r="F27" s="168"/>
      <c r="G27" s="169"/>
      <c r="H27" s="167"/>
      <c r="I27" s="168"/>
      <c r="J27" s="170"/>
      <c r="K27" s="125">
        <f t="shared" si="1"/>
        <v>0</v>
      </c>
      <c r="L27" s="133"/>
    </row>
    <row r="28" spans="1:12" ht="15" hidden="1">
      <c r="A28" s="159">
        <v>17</v>
      </c>
      <c r="B28" s="171"/>
      <c r="C28" s="172">
        <f t="shared" si="0"/>
        <v>0</v>
      </c>
      <c r="D28" s="173"/>
      <c r="E28" s="174"/>
      <c r="F28" s="175"/>
      <c r="G28" s="176"/>
      <c r="H28" s="174"/>
      <c r="I28" s="175"/>
      <c r="J28" s="177"/>
      <c r="K28" s="178">
        <f t="shared" si="1"/>
        <v>0</v>
      </c>
      <c r="L28" s="133"/>
    </row>
    <row r="29" spans="1:12" s="104" customFormat="1" ht="15" customHeight="1">
      <c r="A29" s="128">
        <v>12</v>
      </c>
      <c r="B29" s="179" t="s">
        <v>37</v>
      </c>
      <c r="C29" s="133">
        <v>30</v>
      </c>
      <c r="D29" s="121"/>
      <c r="E29" s="122">
        <v>30</v>
      </c>
      <c r="F29" s="123">
        <v>3</v>
      </c>
      <c r="G29" s="124"/>
      <c r="H29" s="122"/>
      <c r="I29" s="123"/>
      <c r="J29" s="125" t="s">
        <v>10</v>
      </c>
      <c r="K29" s="133">
        <f t="shared" si="1"/>
        <v>3</v>
      </c>
      <c r="L29" s="133" t="s">
        <v>58</v>
      </c>
    </row>
    <row r="30" spans="1:12" s="104" customFormat="1" ht="16.5" thickBot="1">
      <c r="A30" s="180">
        <v>13</v>
      </c>
      <c r="B30" s="179" t="s">
        <v>38</v>
      </c>
      <c r="C30" s="181">
        <f t="shared" si="0"/>
        <v>30</v>
      </c>
      <c r="D30" s="121"/>
      <c r="E30" s="122"/>
      <c r="F30" s="123"/>
      <c r="G30" s="182"/>
      <c r="H30" s="183">
        <v>30</v>
      </c>
      <c r="I30" s="184">
        <v>3</v>
      </c>
      <c r="J30" s="125" t="s">
        <v>10</v>
      </c>
      <c r="K30" s="181">
        <f t="shared" si="1"/>
        <v>3</v>
      </c>
      <c r="L30" s="185" t="s">
        <v>59</v>
      </c>
    </row>
    <row r="31" spans="1:12" s="104" customFormat="1" ht="16.5" thickBot="1">
      <c r="A31" s="186"/>
      <c r="B31" s="187" t="s">
        <v>12</v>
      </c>
      <c r="C31" s="188">
        <f>SUM(C12:C30)</f>
        <v>555</v>
      </c>
      <c r="D31" s="189">
        <f aca="true" t="shared" si="2" ref="D31:I31">SUM(D12:D30)</f>
        <v>45</v>
      </c>
      <c r="E31" s="190">
        <f t="shared" si="2"/>
        <v>210</v>
      </c>
      <c r="F31" s="191">
        <f t="shared" si="2"/>
        <v>30</v>
      </c>
      <c r="G31" s="192">
        <f t="shared" si="2"/>
        <v>15</v>
      </c>
      <c r="H31" s="193">
        <f t="shared" si="2"/>
        <v>285</v>
      </c>
      <c r="I31" s="194">
        <f t="shared" si="2"/>
        <v>30</v>
      </c>
      <c r="J31" s="195"/>
      <c r="K31" s="196">
        <f>SUM(K12:K30)</f>
        <v>60</v>
      </c>
      <c r="L31" s="197"/>
    </row>
    <row r="32" spans="1:11" ht="15">
      <c r="A32" s="198"/>
      <c r="B32" s="139"/>
      <c r="C32" s="139"/>
      <c r="D32" s="139"/>
      <c r="E32" s="139"/>
      <c r="F32" s="139"/>
      <c r="G32" s="139"/>
      <c r="H32" s="139"/>
      <c r="I32" s="139"/>
      <c r="J32" s="139"/>
      <c r="K32" s="139"/>
    </row>
    <row r="33" spans="1:2" ht="15.75">
      <c r="A33" s="199"/>
      <c r="B33" s="94" t="s">
        <v>81</v>
      </c>
    </row>
    <row r="34" ht="15.75">
      <c r="B34" s="94" t="s">
        <v>78</v>
      </c>
    </row>
    <row r="35" spans="1:11" ht="15.75">
      <c r="A35" s="139"/>
      <c r="B35" s="198"/>
      <c r="C35" s="200"/>
      <c r="D35" s="201"/>
      <c r="E35" s="201"/>
      <c r="F35" s="201"/>
      <c r="G35" s="201"/>
      <c r="H35" s="198"/>
      <c r="I35" s="202"/>
      <c r="J35" s="139"/>
      <c r="K35" s="139"/>
    </row>
    <row r="36" spans="1:11" ht="18" customHeight="1">
      <c r="A36" s="139"/>
      <c r="B36" s="203" t="s">
        <v>39</v>
      </c>
      <c r="C36" s="204">
        <f>SUM(C31)</f>
        <v>555</v>
      </c>
      <c r="D36" s="205"/>
      <c r="E36" s="205"/>
      <c r="F36" s="205"/>
      <c r="G36" s="198"/>
      <c r="H36" s="198"/>
      <c r="I36" s="139"/>
      <c r="J36" s="139"/>
      <c r="K36" s="139"/>
    </row>
    <row r="37" spans="1:11" ht="15" customHeight="1">
      <c r="A37" s="139"/>
      <c r="B37" s="203" t="s">
        <v>40</v>
      </c>
      <c r="C37" s="204">
        <v>360</v>
      </c>
      <c r="D37" s="205"/>
      <c r="E37" s="205"/>
      <c r="F37" s="205"/>
      <c r="G37" s="198"/>
      <c r="H37" s="198"/>
      <c r="I37" s="139"/>
      <c r="J37" s="139"/>
      <c r="K37" s="139"/>
    </row>
    <row r="38" spans="1:11" ht="17.25" customHeight="1">
      <c r="A38" s="139"/>
      <c r="B38" s="206" t="s">
        <v>41</v>
      </c>
      <c r="C38" s="207">
        <f>SUM(C35:C37)</f>
        <v>915</v>
      </c>
      <c r="D38" s="205"/>
      <c r="E38" s="205"/>
      <c r="F38" s="205"/>
      <c r="G38" s="198"/>
      <c r="H38" s="198"/>
      <c r="I38" s="139"/>
      <c r="J38" s="139"/>
      <c r="K38" s="139"/>
    </row>
    <row r="39" spans="2:8" ht="18" customHeight="1">
      <c r="B39" s="206"/>
      <c r="C39" s="208"/>
      <c r="D39" s="209"/>
      <c r="E39" s="209"/>
      <c r="F39" s="210"/>
      <c r="G39" s="211"/>
      <c r="H39" s="211"/>
    </row>
  </sheetData>
  <sheetProtection/>
  <mergeCells count="9">
    <mergeCell ref="L9:L11"/>
    <mergeCell ref="D10:F10"/>
    <mergeCell ref="G10:I10"/>
    <mergeCell ref="C7:F7"/>
    <mergeCell ref="A9:B11"/>
    <mergeCell ref="C9:C11"/>
    <mergeCell ref="D9:I9"/>
    <mergeCell ref="J9:J11"/>
    <mergeCell ref="K9:K1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view="pageBreakPreview" zoomScale="80" zoomScaleNormal="90" zoomScaleSheetLayoutView="80" zoomScalePageLayoutView="0" workbookViewId="0" topLeftCell="A4">
      <selection activeCell="H29" sqref="H29"/>
    </sheetView>
  </sheetViews>
  <sheetFormatPr defaultColWidth="8.5" defaultRowHeight="14.25"/>
  <cols>
    <col min="1" max="1" width="3.69921875" style="53" customWidth="1"/>
    <col min="2" max="2" width="46.19921875" style="45" customWidth="1"/>
    <col min="3" max="3" width="10.19921875" style="45" customWidth="1"/>
    <col min="4" max="4" width="8.19921875" style="45" customWidth="1"/>
    <col min="5" max="8" width="8.5" style="45" customWidth="1"/>
    <col min="9" max="9" width="8.59765625" style="45" customWidth="1"/>
    <col min="10" max="10" width="18" style="45" customWidth="1"/>
    <col min="11" max="11" width="9.09765625" style="45" customWidth="1"/>
    <col min="12" max="12" width="15" style="45" customWidth="1"/>
    <col min="13" max="16384" width="8.5" style="45" customWidth="1"/>
  </cols>
  <sheetData>
    <row r="1" ht="18">
      <c r="A1" s="1" t="s">
        <v>16</v>
      </c>
    </row>
    <row r="2" ht="18">
      <c r="A2" s="2" t="s">
        <v>49</v>
      </c>
    </row>
    <row r="3" s="46" customFormat="1" ht="18">
      <c r="A3" s="3" t="s">
        <v>17</v>
      </c>
    </row>
    <row r="4" spans="1:3" s="46" customFormat="1" ht="18">
      <c r="A4" s="4" t="s">
        <v>42</v>
      </c>
      <c r="B4" s="91"/>
      <c r="C4" s="92"/>
    </row>
    <row r="5" spans="1:2" ht="18">
      <c r="A5" s="45"/>
      <c r="B5" s="47" t="s">
        <v>19</v>
      </c>
    </row>
    <row r="6" s="46" customFormat="1" ht="33.75" customHeight="1">
      <c r="A6" s="47" t="s">
        <v>43</v>
      </c>
    </row>
    <row r="7" spans="1:9" ht="18">
      <c r="A7" s="3"/>
      <c r="B7" s="48" t="s">
        <v>21</v>
      </c>
      <c r="C7" s="234" t="s">
        <v>22</v>
      </c>
      <c r="D7" s="234"/>
      <c r="E7" s="234"/>
      <c r="F7" s="234"/>
      <c r="G7" s="49"/>
      <c r="H7" s="49"/>
      <c r="I7" s="49"/>
    </row>
    <row r="8" spans="1:8" ht="15.75" thickBot="1">
      <c r="A8" s="49"/>
      <c r="B8" s="49"/>
      <c r="C8" s="49"/>
      <c r="D8" s="49"/>
      <c r="E8" s="49"/>
      <c r="G8" s="49"/>
      <c r="H8" s="49"/>
    </row>
    <row r="9" spans="1:19" ht="12.75" customHeight="1">
      <c r="A9" s="235" t="s">
        <v>0</v>
      </c>
      <c r="B9" s="236"/>
      <c r="C9" s="239" t="s">
        <v>1</v>
      </c>
      <c r="D9" s="242" t="s">
        <v>2</v>
      </c>
      <c r="E9" s="243"/>
      <c r="F9" s="243"/>
      <c r="G9" s="243"/>
      <c r="H9" s="243"/>
      <c r="I9" s="244"/>
      <c r="J9" s="245" t="s">
        <v>3</v>
      </c>
      <c r="K9" s="239" t="s">
        <v>4</v>
      </c>
      <c r="L9" s="231" t="s">
        <v>13</v>
      </c>
      <c r="M9" s="50"/>
      <c r="N9" s="50"/>
      <c r="O9" s="50"/>
      <c r="P9" s="50"/>
      <c r="Q9" s="50"/>
      <c r="R9" s="50"/>
      <c r="S9" s="50"/>
    </row>
    <row r="10" spans="1:19" ht="15.75" customHeight="1">
      <c r="A10" s="237"/>
      <c r="B10" s="238"/>
      <c r="C10" s="240"/>
      <c r="D10" s="248" t="s">
        <v>5</v>
      </c>
      <c r="E10" s="249"/>
      <c r="F10" s="250"/>
      <c r="G10" s="251" t="s">
        <v>6</v>
      </c>
      <c r="H10" s="252"/>
      <c r="I10" s="253"/>
      <c r="J10" s="246"/>
      <c r="K10" s="240"/>
      <c r="L10" s="232"/>
      <c r="M10" s="50"/>
      <c r="N10" s="50"/>
      <c r="O10" s="50"/>
      <c r="P10" s="50"/>
      <c r="Q10" s="50"/>
      <c r="R10" s="50"/>
      <c r="S10" s="50"/>
    </row>
    <row r="11" spans="1:19" ht="15.75" customHeight="1" thickBot="1">
      <c r="A11" s="237"/>
      <c r="B11" s="238"/>
      <c r="C11" s="241"/>
      <c r="D11" s="5" t="s">
        <v>7</v>
      </c>
      <c r="E11" s="6" t="s">
        <v>8</v>
      </c>
      <c r="F11" s="7" t="s">
        <v>9</v>
      </c>
      <c r="G11" s="5" t="s">
        <v>7</v>
      </c>
      <c r="H11" s="6" t="s">
        <v>8</v>
      </c>
      <c r="I11" s="8" t="s">
        <v>9</v>
      </c>
      <c r="J11" s="247"/>
      <c r="K11" s="241"/>
      <c r="L11" s="233"/>
      <c r="M11" s="50"/>
      <c r="N11" s="50"/>
      <c r="O11" s="50"/>
      <c r="P11" s="50"/>
      <c r="Q11" s="50"/>
      <c r="R11" s="50"/>
      <c r="S11" s="50"/>
    </row>
    <row r="12" spans="1:13" ht="15">
      <c r="A12" s="20" t="s">
        <v>23</v>
      </c>
      <c r="B12" s="21" t="s">
        <v>24</v>
      </c>
      <c r="C12" s="22">
        <f>SUM(D12:E12,G12:H12)</f>
        <v>60</v>
      </c>
      <c r="D12" s="9"/>
      <c r="E12" s="10">
        <v>30</v>
      </c>
      <c r="F12" s="11">
        <v>10</v>
      </c>
      <c r="G12" s="9"/>
      <c r="H12" s="10">
        <v>30</v>
      </c>
      <c r="I12" s="11">
        <v>20</v>
      </c>
      <c r="J12" s="23" t="s">
        <v>10</v>
      </c>
      <c r="K12" s="84">
        <f>SUM(F12,I12)</f>
        <v>30</v>
      </c>
      <c r="L12" s="83" t="s">
        <v>63</v>
      </c>
      <c r="M12" s="54"/>
    </row>
    <row r="13" spans="1:13" ht="15">
      <c r="A13" s="24" t="s">
        <v>25</v>
      </c>
      <c r="B13" s="25" t="s">
        <v>14</v>
      </c>
      <c r="C13" s="26">
        <f>SUM(D13:E13,G13:H13)</f>
        <v>30</v>
      </c>
      <c r="D13" s="12"/>
      <c r="E13" s="13">
        <v>30</v>
      </c>
      <c r="F13" s="14">
        <v>3</v>
      </c>
      <c r="G13" s="12"/>
      <c r="H13" s="13"/>
      <c r="I13" s="27"/>
      <c r="J13" s="28" t="s">
        <v>10</v>
      </c>
      <c r="K13" s="85">
        <f>SUM(F13,I13)</f>
        <v>3</v>
      </c>
      <c r="L13" s="30" t="s">
        <v>64</v>
      </c>
      <c r="M13" s="54"/>
    </row>
    <row r="14" spans="1:13" ht="15" customHeight="1">
      <c r="A14" s="29" t="s">
        <v>26</v>
      </c>
      <c r="B14" s="55" t="s">
        <v>27</v>
      </c>
      <c r="C14" s="30">
        <v>90</v>
      </c>
      <c r="D14" s="12"/>
      <c r="E14" s="13">
        <v>90</v>
      </c>
      <c r="F14" s="15">
        <v>8</v>
      </c>
      <c r="G14" s="12"/>
      <c r="H14" s="13"/>
      <c r="I14" s="27"/>
      <c r="J14" s="31" t="s">
        <v>28</v>
      </c>
      <c r="K14" s="86">
        <v>8</v>
      </c>
      <c r="L14" s="30" t="s">
        <v>65</v>
      </c>
      <c r="M14" s="54"/>
    </row>
    <row r="15" spans="1:13" ht="15">
      <c r="A15" s="24" t="s">
        <v>29</v>
      </c>
      <c r="B15" s="25" t="s">
        <v>68</v>
      </c>
      <c r="C15" s="30">
        <v>30</v>
      </c>
      <c r="D15" s="12"/>
      <c r="E15" s="13"/>
      <c r="F15" s="15"/>
      <c r="G15" s="12">
        <v>30</v>
      </c>
      <c r="H15" s="13"/>
      <c r="I15" s="27">
        <v>4</v>
      </c>
      <c r="J15" s="31" t="s">
        <v>28</v>
      </c>
      <c r="K15" s="86">
        <v>4</v>
      </c>
      <c r="L15" s="212" t="s">
        <v>69</v>
      </c>
      <c r="M15" s="54"/>
    </row>
    <row r="16" spans="1:12" ht="16.5" customHeight="1">
      <c r="A16" s="32" t="s">
        <v>30</v>
      </c>
      <c r="B16" s="56" t="s">
        <v>44</v>
      </c>
      <c r="C16" s="30">
        <v>60</v>
      </c>
      <c r="D16" s="12">
        <v>30</v>
      </c>
      <c r="E16" s="13">
        <v>30</v>
      </c>
      <c r="F16" s="15">
        <v>6</v>
      </c>
      <c r="G16" s="12"/>
      <c r="H16" s="13"/>
      <c r="I16" s="27"/>
      <c r="J16" s="31" t="s">
        <v>28</v>
      </c>
      <c r="K16" s="86">
        <v>6</v>
      </c>
      <c r="L16" s="30" t="s">
        <v>66</v>
      </c>
    </row>
    <row r="17" spans="1:13" ht="15">
      <c r="A17" s="24" t="s">
        <v>32</v>
      </c>
      <c r="B17" s="55" t="s">
        <v>45</v>
      </c>
      <c r="C17" s="30">
        <v>30</v>
      </c>
      <c r="D17" s="12"/>
      <c r="E17" s="13">
        <v>30</v>
      </c>
      <c r="F17" s="15">
        <v>3</v>
      </c>
      <c r="G17" s="12"/>
      <c r="H17" s="13"/>
      <c r="I17" s="27"/>
      <c r="J17" s="31" t="s">
        <v>10</v>
      </c>
      <c r="K17" s="86">
        <v>3</v>
      </c>
      <c r="L17" s="213" t="s">
        <v>70</v>
      </c>
      <c r="M17" s="54"/>
    </row>
    <row r="18" spans="1:13" ht="15">
      <c r="A18" s="29" t="s">
        <v>34</v>
      </c>
      <c r="B18" s="55" t="s">
        <v>46</v>
      </c>
      <c r="C18" s="30">
        <v>30</v>
      </c>
      <c r="D18" s="12"/>
      <c r="E18" s="13"/>
      <c r="F18" s="15"/>
      <c r="G18" s="12"/>
      <c r="H18" s="13">
        <v>30</v>
      </c>
      <c r="I18" s="27">
        <v>3</v>
      </c>
      <c r="J18" s="31" t="s">
        <v>10</v>
      </c>
      <c r="K18" s="86">
        <v>3</v>
      </c>
      <c r="L18" s="213" t="s">
        <v>71</v>
      </c>
      <c r="M18" s="54"/>
    </row>
    <row r="19" spans="1:12" ht="15.75" thickBot="1">
      <c r="A19" s="24" t="s">
        <v>15</v>
      </c>
      <c r="B19" s="55" t="s">
        <v>47</v>
      </c>
      <c r="C19" s="33">
        <v>30</v>
      </c>
      <c r="D19" s="34"/>
      <c r="E19" s="35"/>
      <c r="F19" s="36"/>
      <c r="G19" s="34">
        <v>30</v>
      </c>
      <c r="H19" s="35"/>
      <c r="I19" s="27">
        <v>3</v>
      </c>
      <c r="J19" s="31" t="s">
        <v>10</v>
      </c>
      <c r="K19" s="87">
        <v>3</v>
      </c>
      <c r="L19" s="213" t="s">
        <v>67</v>
      </c>
    </row>
    <row r="20" spans="1:12" ht="20.25" hidden="1" thickBot="1">
      <c r="A20" s="37">
        <v>13</v>
      </c>
      <c r="B20" s="57"/>
      <c r="C20" s="38">
        <f aca="true" t="shared" si="0" ref="C20:C25">SUM(D20:E20,G20:H20)</f>
        <v>0</v>
      </c>
      <c r="D20" s="58"/>
      <c r="E20" s="59"/>
      <c r="F20" s="60"/>
      <c r="G20" s="58"/>
      <c r="H20" s="59"/>
      <c r="I20" s="61"/>
      <c r="J20" s="62"/>
      <c r="K20" s="88">
        <f aca="true" t="shared" si="1" ref="K20:K25">SUM(F20,I20)</f>
        <v>0</v>
      </c>
      <c r="L20" s="63"/>
    </row>
    <row r="21" spans="1:12" ht="20.25" hidden="1" thickBot="1">
      <c r="A21" s="39">
        <v>14</v>
      </c>
      <c r="B21" s="57"/>
      <c r="C21" s="40">
        <f t="shared" si="0"/>
        <v>0</v>
      </c>
      <c r="D21" s="58"/>
      <c r="E21" s="59"/>
      <c r="F21" s="60"/>
      <c r="G21" s="58"/>
      <c r="H21" s="59"/>
      <c r="I21" s="61"/>
      <c r="J21" s="62"/>
      <c r="K21" s="88">
        <f t="shared" si="1"/>
        <v>0</v>
      </c>
      <c r="L21" s="63"/>
    </row>
    <row r="22" spans="1:12" ht="20.25" hidden="1" thickBot="1">
      <c r="A22" s="37">
        <v>15</v>
      </c>
      <c r="B22" s="57"/>
      <c r="C22" s="40">
        <f t="shared" si="0"/>
        <v>0</v>
      </c>
      <c r="D22" s="58"/>
      <c r="E22" s="59"/>
      <c r="F22" s="60"/>
      <c r="G22" s="58"/>
      <c r="H22" s="59"/>
      <c r="I22" s="61"/>
      <c r="J22" s="62"/>
      <c r="K22" s="88">
        <f t="shared" si="1"/>
        <v>0</v>
      </c>
      <c r="L22" s="63"/>
    </row>
    <row r="23" spans="1:12" ht="20.25" hidden="1" thickBot="1">
      <c r="A23" s="41">
        <v>16</v>
      </c>
      <c r="B23" s="57"/>
      <c r="C23" s="40">
        <f t="shared" si="0"/>
        <v>0</v>
      </c>
      <c r="D23" s="64"/>
      <c r="E23" s="65"/>
      <c r="F23" s="66"/>
      <c r="G23" s="64"/>
      <c r="H23" s="65"/>
      <c r="I23" s="67"/>
      <c r="J23" s="62"/>
      <c r="K23" s="88">
        <f t="shared" si="1"/>
        <v>0</v>
      </c>
      <c r="L23" s="68"/>
    </row>
    <row r="24" spans="1:12" s="50" customFormat="1" ht="20.25" hidden="1" thickBot="1">
      <c r="A24" s="42"/>
      <c r="B24" s="69"/>
      <c r="C24" s="40">
        <f t="shared" si="0"/>
        <v>0</v>
      </c>
      <c r="D24" s="70"/>
      <c r="E24" s="71"/>
      <c r="F24" s="72"/>
      <c r="G24" s="70"/>
      <c r="H24" s="71"/>
      <c r="I24" s="72"/>
      <c r="J24" s="73"/>
      <c r="K24" s="88">
        <f t="shared" si="1"/>
        <v>0</v>
      </c>
      <c r="L24" s="74"/>
    </row>
    <row r="25" spans="1:13" ht="20.25" hidden="1" thickBot="1">
      <c r="A25" s="41">
        <v>17</v>
      </c>
      <c r="B25" s="75"/>
      <c r="C25" s="43">
        <f t="shared" si="0"/>
        <v>0</v>
      </c>
      <c r="D25" s="76"/>
      <c r="E25" s="77"/>
      <c r="F25" s="78"/>
      <c r="G25" s="76"/>
      <c r="H25" s="77"/>
      <c r="I25" s="78"/>
      <c r="J25" s="79"/>
      <c r="K25" s="89">
        <f t="shared" si="1"/>
        <v>0</v>
      </c>
      <c r="L25" s="68"/>
      <c r="M25" s="54"/>
    </row>
    <row r="26" spans="1:12" s="50" customFormat="1" ht="19.5" thickBot="1">
      <c r="A26" s="80"/>
      <c r="B26" s="81" t="s">
        <v>12</v>
      </c>
      <c r="C26" s="44">
        <f aca="true" t="shared" si="2" ref="C26:I26">SUM(C12:C25)</f>
        <v>360</v>
      </c>
      <c r="D26" s="16">
        <f t="shared" si="2"/>
        <v>30</v>
      </c>
      <c r="E26" s="17">
        <f t="shared" si="2"/>
        <v>210</v>
      </c>
      <c r="F26" s="18">
        <f t="shared" si="2"/>
        <v>30</v>
      </c>
      <c r="G26" s="16">
        <f t="shared" si="2"/>
        <v>60</v>
      </c>
      <c r="H26" s="17">
        <f t="shared" si="2"/>
        <v>60</v>
      </c>
      <c r="I26" s="18">
        <f t="shared" si="2"/>
        <v>30</v>
      </c>
      <c r="J26" s="19"/>
      <c r="K26" s="90">
        <f>SUM(K12:K25)</f>
        <v>60</v>
      </c>
      <c r="L26" s="19"/>
    </row>
    <row r="27" spans="1:12" ht="14.25">
      <c r="A27" s="82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9" spans="1:2" ht="15">
      <c r="A29" s="52"/>
      <c r="B29" s="45" t="s">
        <v>74</v>
      </c>
    </row>
    <row r="30" ht="15">
      <c r="B30" s="45" t="s">
        <v>61</v>
      </c>
    </row>
    <row r="31" ht="15">
      <c r="B31" s="45" t="s">
        <v>62</v>
      </c>
    </row>
    <row r="32" ht="14.25">
      <c r="B32" s="45" t="s">
        <v>48</v>
      </c>
    </row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</sheetData>
  <sheetProtection/>
  <mergeCells count="9">
    <mergeCell ref="L9:L11"/>
    <mergeCell ref="C7:F7"/>
    <mergeCell ref="A9:B11"/>
    <mergeCell ref="C9:C11"/>
    <mergeCell ref="D9:I9"/>
    <mergeCell ref="J9:J11"/>
    <mergeCell ref="K9:K11"/>
    <mergeCell ref="D10:F10"/>
    <mergeCell ref="G10:I10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HSD</dc:creator>
  <cp:keywords/>
  <dc:description/>
  <cp:lastModifiedBy>Małecki</cp:lastModifiedBy>
  <cp:lastPrinted>2017-09-04T12:21:26Z</cp:lastPrinted>
  <dcterms:created xsi:type="dcterms:W3CDTF">2012-08-04T19:10:03Z</dcterms:created>
  <dcterms:modified xsi:type="dcterms:W3CDTF">2018-10-28T12:14:14Z</dcterms:modified>
  <cp:category/>
  <cp:version/>
  <cp:contentType/>
  <cp:contentStatus/>
</cp:coreProperties>
</file>